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270"/>
  </bookViews>
  <sheets>
    <sheet name="PRIMARIA" sheetId="5" r:id="rId1"/>
    <sheet name="1 GRADO" sheetId="6" r:id="rId2"/>
    <sheet name="2 GRADO" sheetId="7" r:id="rId3"/>
  </sheets>
  <definedNames>
    <definedName name="_xlnm._FilterDatabase" localSheetId="0" hidden="1">PRIMARIA!$A$1:$C$30</definedName>
    <definedName name="BU">#REF!</definedName>
    <definedName name="CAMBIATI_25032014" localSheetId="0">#REF!</definedName>
    <definedName name="CAMBIATI_25032014">#REF!</definedName>
    <definedName name="Istituto_OF" localSheetId="0">PRIMARIA!$A$3:$B$30</definedName>
    <definedName name="Istituto_OF">#REF!</definedName>
    <definedName name="NUOVI_25032014" localSheetId="0">#REF!</definedName>
    <definedName name="NUOVI_25032014">#REF!</definedName>
    <definedName name="Sede_Direttivo" localSheetId="0">#REF!</definedName>
    <definedName name="Sede_Direttivo">#REF!</definedName>
    <definedName name="serena">#REF!</definedName>
    <definedName name="SOPPRESSI_25032014" localSheetId="0">#REF!</definedName>
    <definedName name="SOPPRESSI_25032014">#REF!</definedName>
    <definedName name="_xlnm.Print_Titles" localSheetId="0">PRIMARIA!$1:$1</definedName>
    <definedName name="TUTTI_20130917" localSheetId="0">#REF!</definedName>
    <definedName name="TUTTI_20130917">#REF!</definedName>
    <definedName name="TUTTI_25032014" localSheetId="0">#REF!</definedName>
    <definedName name="TUTTI_25032014">#REF!</definedName>
  </definedNames>
  <calcPr calcId="145621"/>
</workbook>
</file>

<file path=xl/calcChain.xml><?xml version="1.0" encoding="utf-8"?>
<calcChain xmlns="http://schemas.openxmlformats.org/spreadsheetml/2006/main">
  <c r="D33" i="5" l="1"/>
  <c r="D34" i="7"/>
  <c r="D32" i="7"/>
  <c r="E32" i="7"/>
  <c r="F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X32" i="7"/>
  <c r="Y32" i="7"/>
  <c r="Z32" i="7"/>
  <c r="AA32" i="7"/>
  <c r="C35" i="6" l="1"/>
  <c r="C34" i="6"/>
  <c r="C32" i="6"/>
  <c r="D31" i="5" l="1"/>
  <c r="P32" i="6"/>
  <c r="D32" i="6"/>
  <c r="G32" i="6"/>
  <c r="H32" i="6"/>
  <c r="I32" i="6"/>
  <c r="M32" i="6"/>
  <c r="N32" i="6"/>
  <c r="C31" i="5" l="1"/>
  <c r="C33" i="5" s="1"/>
</calcChain>
</file>

<file path=xl/sharedStrings.xml><?xml version="1.0" encoding="utf-8"?>
<sst xmlns="http://schemas.openxmlformats.org/spreadsheetml/2006/main" count="230" uniqueCount="106">
  <si>
    <t>ATEE00100D</t>
  </si>
  <si>
    <t>IST. SCOLASTICA I CIRCOLO ASTI</t>
  </si>
  <si>
    <t>ATEE003005</t>
  </si>
  <si>
    <t>CD   ASTI III</t>
  </si>
  <si>
    <t>ATEE004001</t>
  </si>
  <si>
    <t>ASTI IV</t>
  </si>
  <si>
    <t>ATEE00500R</t>
  </si>
  <si>
    <t>DIREZIONE DIDATTICA V CIRCOLO</t>
  </si>
  <si>
    <t>ATIC80100B</t>
  </si>
  <si>
    <t>IC CASTELNUOVO -COCCONATO- MON</t>
  </si>
  <si>
    <t>ATIC80400V</t>
  </si>
  <si>
    <t>MONCALVO - RITA LEVI MONTALCINI</t>
  </si>
  <si>
    <t>ATIC80500P</t>
  </si>
  <si>
    <t>I C CASTELL'ALFERO</t>
  </si>
  <si>
    <t>VILLANOVA D'ASTI</t>
  </si>
  <si>
    <t>ATIC80600E</t>
  </si>
  <si>
    <t>ATIC808006</t>
  </si>
  <si>
    <t>IC MONTEGROSSO</t>
  </si>
  <si>
    <t>ROCCHETTA TANARO</t>
  </si>
  <si>
    <t>ATIC809002</t>
  </si>
  <si>
    <t>VILLAFRANCA D'ASTI</t>
  </si>
  <si>
    <t>ATIC810006</t>
  </si>
  <si>
    <t>ATIC811002</t>
  </si>
  <si>
    <t>ISTITUTO COMPRENSIVO S. DAMIANO</t>
  </si>
  <si>
    <t>ATIC81200T</t>
  </si>
  <si>
    <t>COSTIGLIOLE</t>
  </si>
  <si>
    <t>CANELLI</t>
  </si>
  <si>
    <t>ATIC81300N</t>
  </si>
  <si>
    <t>ATIC81400D</t>
  </si>
  <si>
    <t>O. E L. JONA</t>
  </si>
  <si>
    <t>ATIC815009</t>
  </si>
  <si>
    <t>IC DELLE QUATTRO VALLI</t>
  </si>
  <si>
    <t>ATIC816005</t>
  </si>
  <si>
    <t>"C.A. DALLA CHIESA" NIZZA MONF.</t>
  </si>
  <si>
    <t>ATIS00200B</t>
  </si>
  <si>
    <t>N. PELLATI</t>
  </si>
  <si>
    <t>ATIS003007</t>
  </si>
  <si>
    <t>VITTORIO ALFIERI</t>
  </si>
  <si>
    <t>ATIS004003</t>
  </si>
  <si>
    <t>IST.ISTR.SEC.STAT.  "G. PENNA"</t>
  </si>
  <si>
    <t>ATIS00600P</t>
  </si>
  <si>
    <t>G. A. GIOBERT</t>
  </si>
  <si>
    <t>ATIS00700E</t>
  </si>
  <si>
    <t>A. CASTIGLIANO</t>
  </si>
  <si>
    <t>ATMM003004</t>
  </si>
  <si>
    <t>ANGELO BROFFERIO - ASTI</t>
  </si>
  <si>
    <t>ATMM00400X</t>
  </si>
  <si>
    <t>GOLTIERI</t>
  </si>
  <si>
    <t>ATMM11300G</t>
  </si>
  <si>
    <t>CPIA 1 ASTI</t>
  </si>
  <si>
    <t>ATPM01000R</t>
  </si>
  <si>
    <t>AUGUSTO MONTI</t>
  </si>
  <si>
    <t>ATPS01000Q</t>
  </si>
  <si>
    <t>F. VERCELLI</t>
  </si>
  <si>
    <t>ATTF01000T</t>
  </si>
  <si>
    <t>ALESSANDRO ARTOM</t>
  </si>
  <si>
    <t>A245</t>
  </si>
  <si>
    <t>A545</t>
  </si>
  <si>
    <t>A032</t>
  </si>
  <si>
    <t>A345</t>
  </si>
  <si>
    <t>A028</t>
  </si>
  <si>
    <t>A043</t>
  </si>
  <si>
    <t>AJ77</t>
  </si>
  <si>
    <t>A049</t>
  </si>
  <si>
    <t>A060</t>
  </si>
  <si>
    <t>A346</t>
  </si>
  <si>
    <t>A018</t>
  </si>
  <si>
    <t>A021</t>
  </si>
  <si>
    <t>A022</t>
  </si>
  <si>
    <t>A047</t>
  </si>
  <si>
    <t>A050</t>
  </si>
  <si>
    <t>A051</t>
  </si>
  <si>
    <t>POSTI DI SOSTEGNO primaria</t>
  </si>
  <si>
    <t>CODICE SCUOLA</t>
  </si>
  <si>
    <t>ISTITUTO</t>
  </si>
  <si>
    <t>EEE</t>
  </si>
  <si>
    <t>TOT.</t>
  </si>
  <si>
    <t>Potenzionamento Umanistico</t>
  </si>
  <si>
    <t>Potenziamento Linguistico</t>
  </si>
  <si>
    <t>A059</t>
  </si>
  <si>
    <t>Potenziamento Scientifico</t>
  </si>
  <si>
    <t>Potenziamento Artistico Musicale</t>
  </si>
  <si>
    <t>A030</t>
  </si>
  <si>
    <t>Potenziamento Motorio</t>
  </si>
  <si>
    <t>A033</t>
  </si>
  <si>
    <t>Potenziamento Laboratoriale</t>
  </si>
  <si>
    <t>POSTI DI SOSTEGNO           1 GRADO</t>
  </si>
  <si>
    <t>POSTI DI SOSTEGNO              2 GRADO</t>
  </si>
  <si>
    <t>posti assegnati</t>
  </si>
  <si>
    <t>Totale</t>
  </si>
  <si>
    <t>AD00</t>
  </si>
  <si>
    <t>AD01 AD02 AD02 AD04</t>
  </si>
  <si>
    <t>A025</t>
  </si>
  <si>
    <t>A061</t>
  </si>
  <si>
    <t>A019</t>
  </si>
  <si>
    <t>A017</t>
  </si>
  <si>
    <t>A036</t>
  </si>
  <si>
    <t>A037</t>
  </si>
  <si>
    <t>A029</t>
  </si>
  <si>
    <t>A042</t>
  </si>
  <si>
    <t>A058</t>
  </si>
  <si>
    <t>A071</t>
  </si>
  <si>
    <t>A075</t>
  </si>
  <si>
    <t>Potenziamento Socio Economico per la Legalità</t>
  </si>
  <si>
    <t>sostegno</t>
  </si>
  <si>
    <t>classi di concorso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</si>
</sst>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4" fillId="0" borderId="0"/>
    <xf numFmtId="0" fontId="5" fillId="0" borderId="0"/>
    <xf numFmtId="0" fontId="1" fillId="2" borderId="0" applyNumberFormat="0" applyBorder="0" applyAlignment="0" applyProtection="0"/>
  </cellStyleXfs>
  <cellXfs count="73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0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/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right" vertical="center" wrapText="1"/>
    </xf>
    <xf numFmtId="0" fontId="0" fillId="6" borderId="1" xfId="0" applyFont="1" applyFill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0" fillId="7" borderId="4" xfId="0" applyFont="1" applyFill="1" applyBorder="1" applyAlignment="1">
      <alignment vertical="center" wrapText="1"/>
    </xf>
    <xf numFmtId="0" fontId="0" fillId="6" borderId="2" xfId="0" applyFont="1" applyFill="1" applyBorder="1" applyAlignment="1"/>
    <xf numFmtId="0" fontId="0" fillId="6" borderId="3" xfId="0" applyFont="1" applyFill="1" applyBorder="1" applyAlignment="1"/>
    <xf numFmtId="0" fontId="0" fillId="6" borderId="4" xfId="0" applyFont="1" applyFill="1" applyBorder="1" applyAlignment="1"/>
    <xf numFmtId="0" fontId="0" fillId="7" borderId="1" xfId="0" applyFont="1" applyFill="1" applyBorder="1" applyAlignment="1">
      <alignment vertical="center" wrapText="1"/>
    </xf>
    <xf numFmtId="0" fontId="0" fillId="8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vertical="center"/>
    </xf>
    <xf numFmtId="0" fontId="0" fillId="6" borderId="4" xfId="0" applyFont="1" applyFill="1" applyBorder="1" applyAlignment="1">
      <alignment vertical="center"/>
    </xf>
    <xf numFmtId="0" fontId="0" fillId="11" borderId="1" xfId="0" applyFont="1" applyFill="1" applyBorder="1"/>
    <xf numFmtId="0" fontId="0" fillId="6" borderId="2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</cellXfs>
  <cellStyles count="5">
    <cellStyle name="Neutrale 2" xfId="1"/>
    <cellStyle name="Normale" xfId="0" builtinId="0"/>
    <cellStyle name="Normale 2" xfId="2"/>
    <cellStyle name="Normale 3" xfId="3"/>
    <cellStyle name="Valore non valido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="85" zoomScaleNormal="85" workbookViewId="0"/>
  </sheetViews>
  <sheetFormatPr defaultRowHeight="15" x14ac:dyDescent="0.25"/>
  <cols>
    <col min="1" max="1" width="13" customWidth="1"/>
    <col min="2" max="2" width="34.7109375" customWidth="1"/>
    <col min="3" max="3" width="10.85546875" customWidth="1"/>
    <col min="5" max="15" width="13" customWidth="1"/>
    <col min="215" max="215" width="22" customWidth="1"/>
    <col min="216" max="216" width="21" customWidth="1"/>
    <col min="217" max="217" width="31" customWidth="1"/>
    <col min="218" max="218" width="41" customWidth="1"/>
    <col min="219" max="219" width="13" customWidth="1"/>
    <col min="220" max="221" width="41" customWidth="1"/>
    <col min="222" max="222" width="6" customWidth="1"/>
    <col min="223" max="223" width="31" customWidth="1"/>
    <col min="224" max="224" width="15" customWidth="1"/>
    <col min="225" max="271" width="13" customWidth="1"/>
    <col min="471" max="471" width="22" customWidth="1"/>
    <col min="472" max="472" width="21" customWidth="1"/>
    <col min="473" max="473" width="31" customWidth="1"/>
    <col min="474" max="474" width="41" customWidth="1"/>
    <col min="475" max="475" width="13" customWidth="1"/>
    <col min="476" max="477" width="41" customWidth="1"/>
    <col min="478" max="478" width="6" customWidth="1"/>
    <col min="479" max="479" width="31" customWidth="1"/>
    <col min="480" max="480" width="15" customWidth="1"/>
    <col min="481" max="527" width="13" customWidth="1"/>
    <col min="727" max="727" width="22" customWidth="1"/>
    <col min="728" max="728" width="21" customWidth="1"/>
    <col min="729" max="729" width="31" customWidth="1"/>
    <col min="730" max="730" width="41" customWidth="1"/>
    <col min="731" max="731" width="13" customWidth="1"/>
    <col min="732" max="733" width="41" customWidth="1"/>
    <col min="734" max="734" width="6" customWidth="1"/>
    <col min="735" max="735" width="31" customWidth="1"/>
    <col min="736" max="736" width="15" customWidth="1"/>
    <col min="737" max="783" width="13" customWidth="1"/>
    <col min="983" max="983" width="22" customWidth="1"/>
    <col min="984" max="984" width="21" customWidth="1"/>
    <col min="985" max="985" width="31" customWidth="1"/>
    <col min="986" max="986" width="41" customWidth="1"/>
    <col min="987" max="987" width="13" customWidth="1"/>
    <col min="988" max="989" width="41" customWidth="1"/>
    <col min="990" max="990" width="6" customWidth="1"/>
    <col min="991" max="991" width="31" customWidth="1"/>
    <col min="992" max="992" width="15" customWidth="1"/>
    <col min="993" max="1039" width="13" customWidth="1"/>
    <col min="1239" max="1239" width="22" customWidth="1"/>
    <col min="1240" max="1240" width="21" customWidth="1"/>
    <col min="1241" max="1241" width="31" customWidth="1"/>
    <col min="1242" max="1242" width="41" customWidth="1"/>
    <col min="1243" max="1243" width="13" customWidth="1"/>
    <col min="1244" max="1245" width="41" customWidth="1"/>
    <col min="1246" max="1246" width="6" customWidth="1"/>
    <col min="1247" max="1247" width="31" customWidth="1"/>
    <col min="1248" max="1248" width="15" customWidth="1"/>
    <col min="1249" max="1295" width="13" customWidth="1"/>
    <col min="1495" max="1495" width="22" customWidth="1"/>
    <col min="1496" max="1496" width="21" customWidth="1"/>
    <col min="1497" max="1497" width="31" customWidth="1"/>
    <col min="1498" max="1498" width="41" customWidth="1"/>
    <col min="1499" max="1499" width="13" customWidth="1"/>
    <col min="1500" max="1501" width="41" customWidth="1"/>
    <col min="1502" max="1502" width="6" customWidth="1"/>
    <col min="1503" max="1503" width="31" customWidth="1"/>
    <col min="1504" max="1504" width="15" customWidth="1"/>
    <col min="1505" max="1551" width="13" customWidth="1"/>
    <col min="1751" max="1751" width="22" customWidth="1"/>
    <col min="1752" max="1752" width="21" customWidth="1"/>
    <col min="1753" max="1753" width="31" customWidth="1"/>
    <col min="1754" max="1754" width="41" customWidth="1"/>
    <col min="1755" max="1755" width="13" customWidth="1"/>
    <col min="1756" max="1757" width="41" customWidth="1"/>
    <col min="1758" max="1758" width="6" customWidth="1"/>
    <col min="1759" max="1759" width="31" customWidth="1"/>
    <col min="1760" max="1760" width="15" customWidth="1"/>
    <col min="1761" max="1807" width="13" customWidth="1"/>
    <col min="2007" max="2007" width="22" customWidth="1"/>
    <col min="2008" max="2008" width="21" customWidth="1"/>
    <col min="2009" max="2009" width="31" customWidth="1"/>
    <col min="2010" max="2010" width="41" customWidth="1"/>
    <col min="2011" max="2011" width="13" customWidth="1"/>
    <col min="2012" max="2013" width="41" customWidth="1"/>
    <col min="2014" max="2014" width="6" customWidth="1"/>
    <col min="2015" max="2015" width="31" customWidth="1"/>
    <col min="2016" max="2016" width="15" customWidth="1"/>
    <col min="2017" max="2063" width="13" customWidth="1"/>
    <col min="2263" max="2263" width="22" customWidth="1"/>
    <col min="2264" max="2264" width="21" customWidth="1"/>
    <col min="2265" max="2265" width="31" customWidth="1"/>
    <col min="2266" max="2266" width="41" customWidth="1"/>
    <col min="2267" max="2267" width="13" customWidth="1"/>
    <col min="2268" max="2269" width="41" customWidth="1"/>
    <col min="2270" max="2270" width="6" customWidth="1"/>
    <col min="2271" max="2271" width="31" customWidth="1"/>
    <col min="2272" max="2272" width="15" customWidth="1"/>
    <col min="2273" max="2319" width="13" customWidth="1"/>
    <col min="2519" max="2519" width="22" customWidth="1"/>
    <col min="2520" max="2520" width="21" customWidth="1"/>
    <col min="2521" max="2521" width="31" customWidth="1"/>
    <col min="2522" max="2522" width="41" customWidth="1"/>
    <col min="2523" max="2523" width="13" customWidth="1"/>
    <col min="2524" max="2525" width="41" customWidth="1"/>
    <col min="2526" max="2526" width="6" customWidth="1"/>
    <col min="2527" max="2527" width="31" customWidth="1"/>
    <col min="2528" max="2528" width="15" customWidth="1"/>
    <col min="2529" max="2575" width="13" customWidth="1"/>
    <col min="2775" max="2775" width="22" customWidth="1"/>
    <col min="2776" max="2776" width="21" customWidth="1"/>
    <col min="2777" max="2777" width="31" customWidth="1"/>
    <col min="2778" max="2778" width="41" customWidth="1"/>
    <col min="2779" max="2779" width="13" customWidth="1"/>
    <col min="2780" max="2781" width="41" customWidth="1"/>
    <col min="2782" max="2782" width="6" customWidth="1"/>
    <col min="2783" max="2783" width="31" customWidth="1"/>
    <col min="2784" max="2784" width="15" customWidth="1"/>
    <col min="2785" max="2831" width="13" customWidth="1"/>
    <col min="3031" max="3031" width="22" customWidth="1"/>
    <col min="3032" max="3032" width="21" customWidth="1"/>
    <col min="3033" max="3033" width="31" customWidth="1"/>
    <col min="3034" max="3034" width="41" customWidth="1"/>
    <col min="3035" max="3035" width="13" customWidth="1"/>
    <col min="3036" max="3037" width="41" customWidth="1"/>
    <col min="3038" max="3038" width="6" customWidth="1"/>
    <col min="3039" max="3039" width="31" customWidth="1"/>
    <col min="3040" max="3040" width="15" customWidth="1"/>
    <col min="3041" max="3087" width="13" customWidth="1"/>
    <col min="3287" max="3287" width="22" customWidth="1"/>
    <col min="3288" max="3288" width="21" customWidth="1"/>
    <col min="3289" max="3289" width="31" customWidth="1"/>
    <col min="3290" max="3290" width="41" customWidth="1"/>
    <col min="3291" max="3291" width="13" customWidth="1"/>
    <col min="3292" max="3293" width="41" customWidth="1"/>
    <col min="3294" max="3294" width="6" customWidth="1"/>
    <col min="3295" max="3295" width="31" customWidth="1"/>
    <col min="3296" max="3296" width="15" customWidth="1"/>
    <col min="3297" max="3343" width="13" customWidth="1"/>
    <col min="3543" max="3543" width="22" customWidth="1"/>
    <col min="3544" max="3544" width="21" customWidth="1"/>
    <col min="3545" max="3545" width="31" customWidth="1"/>
    <col min="3546" max="3546" width="41" customWidth="1"/>
    <col min="3547" max="3547" width="13" customWidth="1"/>
    <col min="3548" max="3549" width="41" customWidth="1"/>
    <col min="3550" max="3550" width="6" customWidth="1"/>
    <col min="3551" max="3551" width="31" customWidth="1"/>
    <col min="3552" max="3552" width="15" customWidth="1"/>
    <col min="3553" max="3599" width="13" customWidth="1"/>
    <col min="3799" max="3799" width="22" customWidth="1"/>
    <col min="3800" max="3800" width="21" customWidth="1"/>
    <col min="3801" max="3801" width="31" customWidth="1"/>
    <col min="3802" max="3802" width="41" customWidth="1"/>
    <col min="3803" max="3803" width="13" customWidth="1"/>
    <col min="3804" max="3805" width="41" customWidth="1"/>
    <col min="3806" max="3806" width="6" customWidth="1"/>
    <col min="3807" max="3807" width="31" customWidth="1"/>
    <col min="3808" max="3808" width="15" customWidth="1"/>
    <col min="3809" max="3855" width="13" customWidth="1"/>
    <col min="4055" max="4055" width="22" customWidth="1"/>
    <col min="4056" max="4056" width="21" customWidth="1"/>
    <col min="4057" max="4057" width="31" customWidth="1"/>
    <col min="4058" max="4058" width="41" customWidth="1"/>
    <col min="4059" max="4059" width="13" customWidth="1"/>
    <col min="4060" max="4061" width="41" customWidth="1"/>
    <col min="4062" max="4062" width="6" customWidth="1"/>
    <col min="4063" max="4063" width="31" customWidth="1"/>
    <col min="4064" max="4064" width="15" customWidth="1"/>
    <col min="4065" max="4111" width="13" customWidth="1"/>
    <col min="4311" max="4311" width="22" customWidth="1"/>
    <col min="4312" max="4312" width="21" customWidth="1"/>
    <col min="4313" max="4313" width="31" customWidth="1"/>
    <col min="4314" max="4314" width="41" customWidth="1"/>
    <col min="4315" max="4315" width="13" customWidth="1"/>
    <col min="4316" max="4317" width="41" customWidth="1"/>
    <col min="4318" max="4318" width="6" customWidth="1"/>
    <col min="4319" max="4319" width="31" customWidth="1"/>
    <col min="4320" max="4320" width="15" customWidth="1"/>
    <col min="4321" max="4367" width="13" customWidth="1"/>
    <col min="4567" max="4567" width="22" customWidth="1"/>
    <col min="4568" max="4568" width="21" customWidth="1"/>
    <col min="4569" max="4569" width="31" customWidth="1"/>
    <col min="4570" max="4570" width="41" customWidth="1"/>
    <col min="4571" max="4571" width="13" customWidth="1"/>
    <col min="4572" max="4573" width="41" customWidth="1"/>
    <col min="4574" max="4574" width="6" customWidth="1"/>
    <col min="4575" max="4575" width="31" customWidth="1"/>
    <col min="4576" max="4576" width="15" customWidth="1"/>
    <col min="4577" max="4623" width="13" customWidth="1"/>
    <col min="4823" max="4823" width="22" customWidth="1"/>
    <col min="4824" max="4824" width="21" customWidth="1"/>
    <col min="4825" max="4825" width="31" customWidth="1"/>
    <col min="4826" max="4826" width="41" customWidth="1"/>
    <col min="4827" max="4827" width="13" customWidth="1"/>
    <col min="4828" max="4829" width="41" customWidth="1"/>
    <col min="4830" max="4830" width="6" customWidth="1"/>
    <col min="4831" max="4831" width="31" customWidth="1"/>
    <col min="4832" max="4832" width="15" customWidth="1"/>
    <col min="4833" max="4879" width="13" customWidth="1"/>
    <col min="5079" max="5079" width="22" customWidth="1"/>
    <col min="5080" max="5080" width="21" customWidth="1"/>
    <col min="5081" max="5081" width="31" customWidth="1"/>
    <col min="5082" max="5082" width="41" customWidth="1"/>
    <col min="5083" max="5083" width="13" customWidth="1"/>
    <col min="5084" max="5085" width="41" customWidth="1"/>
    <col min="5086" max="5086" width="6" customWidth="1"/>
    <col min="5087" max="5087" width="31" customWidth="1"/>
    <col min="5088" max="5088" width="15" customWidth="1"/>
    <col min="5089" max="5135" width="13" customWidth="1"/>
    <col min="5335" max="5335" width="22" customWidth="1"/>
    <col min="5336" max="5336" width="21" customWidth="1"/>
    <col min="5337" max="5337" width="31" customWidth="1"/>
    <col min="5338" max="5338" width="41" customWidth="1"/>
    <col min="5339" max="5339" width="13" customWidth="1"/>
    <col min="5340" max="5341" width="41" customWidth="1"/>
    <col min="5342" max="5342" width="6" customWidth="1"/>
    <col min="5343" max="5343" width="31" customWidth="1"/>
    <col min="5344" max="5344" width="15" customWidth="1"/>
    <col min="5345" max="5391" width="13" customWidth="1"/>
    <col min="5591" max="5591" width="22" customWidth="1"/>
    <col min="5592" max="5592" width="21" customWidth="1"/>
    <col min="5593" max="5593" width="31" customWidth="1"/>
    <col min="5594" max="5594" width="41" customWidth="1"/>
    <col min="5595" max="5595" width="13" customWidth="1"/>
    <col min="5596" max="5597" width="41" customWidth="1"/>
    <col min="5598" max="5598" width="6" customWidth="1"/>
    <col min="5599" max="5599" width="31" customWidth="1"/>
    <col min="5600" max="5600" width="15" customWidth="1"/>
    <col min="5601" max="5647" width="13" customWidth="1"/>
    <col min="5847" max="5847" width="22" customWidth="1"/>
    <col min="5848" max="5848" width="21" customWidth="1"/>
    <col min="5849" max="5849" width="31" customWidth="1"/>
    <col min="5850" max="5850" width="41" customWidth="1"/>
    <col min="5851" max="5851" width="13" customWidth="1"/>
    <col min="5852" max="5853" width="41" customWidth="1"/>
    <col min="5854" max="5854" width="6" customWidth="1"/>
    <col min="5855" max="5855" width="31" customWidth="1"/>
    <col min="5856" max="5856" width="15" customWidth="1"/>
    <col min="5857" max="5903" width="13" customWidth="1"/>
    <col min="6103" max="6103" width="22" customWidth="1"/>
    <col min="6104" max="6104" width="21" customWidth="1"/>
    <col min="6105" max="6105" width="31" customWidth="1"/>
    <col min="6106" max="6106" width="41" customWidth="1"/>
    <col min="6107" max="6107" width="13" customWidth="1"/>
    <col min="6108" max="6109" width="41" customWidth="1"/>
    <col min="6110" max="6110" width="6" customWidth="1"/>
    <col min="6111" max="6111" width="31" customWidth="1"/>
    <col min="6112" max="6112" width="15" customWidth="1"/>
    <col min="6113" max="6159" width="13" customWidth="1"/>
    <col min="6359" max="6359" width="22" customWidth="1"/>
    <col min="6360" max="6360" width="21" customWidth="1"/>
    <col min="6361" max="6361" width="31" customWidth="1"/>
    <col min="6362" max="6362" width="41" customWidth="1"/>
    <col min="6363" max="6363" width="13" customWidth="1"/>
    <col min="6364" max="6365" width="41" customWidth="1"/>
    <col min="6366" max="6366" width="6" customWidth="1"/>
    <col min="6367" max="6367" width="31" customWidth="1"/>
    <col min="6368" max="6368" width="15" customWidth="1"/>
    <col min="6369" max="6415" width="13" customWidth="1"/>
    <col min="6615" max="6615" width="22" customWidth="1"/>
    <col min="6616" max="6616" width="21" customWidth="1"/>
    <col min="6617" max="6617" width="31" customWidth="1"/>
    <col min="6618" max="6618" width="41" customWidth="1"/>
    <col min="6619" max="6619" width="13" customWidth="1"/>
    <col min="6620" max="6621" width="41" customWidth="1"/>
    <col min="6622" max="6622" width="6" customWidth="1"/>
    <col min="6623" max="6623" width="31" customWidth="1"/>
    <col min="6624" max="6624" width="15" customWidth="1"/>
    <col min="6625" max="6671" width="13" customWidth="1"/>
    <col min="6871" max="6871" width="22" customWidth="1"/>
    <col min="6872" max="6872" width="21" customWidth="1"/>
    <col min="6873" max="6873" width="31" customWidth="1"/>
    <col min="6874" max="6874" width="41" customWidth="1"/>
    <col min="6875" max="6875" width="13" customWidth="1"/>
    <col min="6876" max="6877" width="41" customWidth="1"/>
    <col min="6878" max="6878" width="6" customWidth="1"/>
    <col min="6879" max="6879" width="31" customWidth="1"/>
    <col min="6880" max="6880" width="15" customWidth="1"/>
    <col min="6881" max="6927" width="13" customWidth="1"/>
    <col min="7127" max="7127" width="22" customWidth="1"/>
    <col min="7128" max="7128" width="21" customWidth="1"/>
    <col min="7129" max="7129" width="31" customWidth="1"/>
    <col min="7130" max="7130" width="41" customWidth="1"/>
    <col min="7131" max="7131" width="13" customWidth="1"/>
    <col min="7132" max="7133" width="41" customWidth="1"/>
    <col min="7134" max="7134" width="6" customWidth="1"/>
    <col min="7135" max="7135" width="31" customWidth="1"/>
    <col min="7136" max="7136" width="15" customWidth="1"/>
    <col min="7137" max="7183" width="13" customWidth="1"/>
    <col min="7383" max="7383" width="22" customWidth="1"/>
    <col min="7384" max="7384" width="21" customWidth="1"/>
    <col min="7385" max="7385" width="31" customWidth="1"/>
    <col min="7386" max="7386" width="41" customWidth="1"/>
    <col min="7387" max="7387" width="13" customWidth="1"/>
    <col min="7388" max="7389" width="41" customWidth="1"/>
    <col min="7390" max="7390" width="6" customWidth="1"/>
    <col min="7391" max="7391" width="31" customWidth="1"/>
    <col min="7392" max="7392" width="15" customWidth="1"/>
    <col min="7393" max="7439" width="13" customWidth="1"/>
    <col min="7639" max="7639" width="22" customWidth="1"/>
    <col min="7640" max="7640" width="21" customWidth="1"/>
    <col min="7641" max="7641" width="31" customWidth="1"/>
    <col min="7642" max="7642" width="41" customWidth="1"/>
    <col min="7643" max="7643" width="13" customWidth="1"/>
    <col min="7644" max="7645" width="41" customWidth="1"/>
    <col min="7646" max="7646" width="6" customWidth="1"/>
    <col min="7647" max="7647" width="31" customWidth="1"/>
    <col min="7648" max="7648" width="15" customWidth="1"/>
    <col min="7649" max="7695" width="13" customWidth="1"/>
    <col min="7895" max="7895" width="22" customWidth="1"/>
    <col min="7896" max="7896" width="21" customWidth="1"/>
    <col min="7897" max="7897" width="31" customWidth="1"/>
    <col min="7898" max="7898" width="41" customWidth="1"/>
    <col min="7899" max="7899" width="13" customWidth="1"/>
    <col min="7900" max="7901" width="41" customWidth="1"/>
    <col min="7902" max="7902" width="6" customWidth="1"/>
    <col min="7903" max="7903" width="31" customWidth="1"/>
    <col min="7904" max="7904" width="15" customWidth="1"/>
    <col min="7905" max="7951" width="13" customWidth="1"/>
    <col min="8151" max="8151" width="22" customWidth="1"/>
    <col min="8152" max="8152" width="21" customWidth="1"/>
    <col min="8153" max="8153" width="31" customWidth="1"/>
    <col min="8154" max="8154" width="41" customWidth="1"/>
    <col min="8155" max="8155" width="13" customWidth="1"/>
    <col min="8156" max="8157" width="41" customWidth="1"/>
    <col min="8158" max="8158" width="6" customWidth="1"/>
    <col min="8159" max="8159" width="31" customWidth="1"/>
    <col min="8160" max="8160" width="15" customWidth="1"/>
    <col min="8161" max="8207" width="13" customWidth="1"/>
    <col min="8407" max="8407" width="22" customWidth="1"/>
    <col min="8408" max="8408" width="21" customWidth="1"/>
    <col min="8409" max="8409" width="31" customWidth="1"/>
    <col min="8410" max="8410" width="41" customWidth="1"/>
    <col min="8411" max="8411" width="13" customWidth="1"/>
    <col min="8412" max="8413" width="41" customWidth="1"/>
    <col min="8414" max="8414" width="6" customWidth="1"/>
    <col min="8415" max="8415" width="31" customWidth="1"/>
    <col min="8416" max="8416" width="15" customWidth="1"/>
    <col min="8417" max="8463" width="13" customWidth="1"/>
    <col min="8663" max="8663" width="22" customWidth="1"/>
    <col min="8664" max="8664" width="21" customWidth="1"/>
    <col min="8665" max="8665" width="31" customWidth="1"/>
    <col min="8666" max="8666" width="41" customWidth="1"/>
    <col min="8667" max="8667" width="13" customWidth="1"/>
    <col min="8668" max="8669" width="41" customWidth="1"/>
    <col min="8670" max="8670" width="6" customWidth="1"/>
    <col min="8671" max="8671" width="31" customWidth="1"/>
    <col min="8672" max="8672" width="15" customWidth="1"/>
    <col min="8673" max="8719" width="13" customWidth="1"/>
    <col min="8919" max="8919" width="22" customWidth="1"/>
    <col min="8920" max="8920" width="21" customWidth="1"/>
    <col min="8921" max="8921" width="31" customWidth="1"/>
    <col min="8922" max="8922" width="41" customWidth="1"/>
    <col min="8923" max="8923" width="13" customWidth="1"/>
    <col min="8924" max="8925" width="41" customWidth="1"/>
    <col min="8926" max="8926" width="6" customWidth="1"/>
    <col min="8927" max="8927" width="31" customWidth="1"/>
    <col min="8928" max="8928" width="15" customWidth="1"/>
    <col min="8929" max="8975" width="13" customWidth="1"/>
    <col min="9175" max="9175" width="22" customWidth="1"/>
    <col min="9176" max="9176" width="21" customWidth="1"/>
    <col min="9177" max="9177" width="31" customWidth="1"/>
    <col min="9178" max="9178" width="41" customWidth="1"/>
    <col min="9179" max="9179" width="13" customWidth="1"/>
    <col min="9180" max="9181" width="41" customWidth="1"/>
    <col min="9182" max="9182" width="6" customWidth="1"/>
    <col min="9183" max="9183" width="31" customWidth="1"/>
    <col min="9184" max="9184" width="15" customWidth="1"/>
    <col min="9185" max="9231" width="13" customWidth="1"/>
    <col min="9431" max="9431" width="22" customWidth="1"/>
    <col min="9432" max="9432" width="21" customWidth="1"/>
    <col min="9433" max="9433" width="31" customWidth="1"/>
    <col min="9434" max="9434" width="41" customWidth="1"/>
    <col min="9435" max="9435" width="13" customWidth="1"/>
    <col min="9436" max="9437" width="41" customWidth="1"/>
    <col min="9438" max="9438" width="6" customWidth="1"/>
    <col min="9439" max="9439" width="31" customWidth="1"/>
    <col min="9440" max="9440" width="15" customWidth="1"/>
    <col min="9441" max="9487" width="13" customWidth="1"/>
    <col min="9687" max="9687" width="22" customWidth="1"/>
    <col min="9688" max="9688" width="21" customWidth="1"/>
    <col min="9689" max="9689" width="31" customWidth="1"/>
    <col min="9690" max="9690" width="41" customWidth="1"/>
    <col min="9691" max="9691" width="13" customWidth="1"/>
    <col min="9692" max="9693" width="41" customWidth="1"/>
    <col min="9694" max="9694" width="6" customWidth="1"/>
    <col min="9695" max="9695" width="31" customWidth="1"/>
    <col min="9696" max="9696" width="15" customWidth="1"/>
    <col min="9697" max="9743" width="13" customWidth="1"/>
    <col min="9943" max="9943" width="22" customWidth="1"/>
    <col min="9944" max="9944" width="21" customWidth="1"/>
    <col min="9945" max="9945" width="31" customWidth="1"/>
    <col min="9946" max="9946" width="41" customWidth="1"/>
    <col min="9947" max="9947" width="13" customWidth="1"/>
    <col min="9948" max="9949" width="41" customWidth="1"/>
    <col min="9950" max="9950" width="6" customWidth="1"/>
    <col min="9951" max="9951" width="31" customWidth="1"/>
    <col min="9952" max="9952" width="15" customWidth="1"/>
    <col min="9953" max="9999" width="13" customWidth="1"/>
    <col min="10199" max="10199" width="22" customWidth="1"/>
    <col min="10200" max="10200" width="21" customWidth="1"/>
    <col min="10201" max="10201" width="31" customWidth="1"/>
    <col min="10202" max="10202" width="41" customWidth="1"/>
    <col min="10203" max="10203" width="13" customWidth="1"/>
    <col min="10204" max="10205" width="41" customWidth="1"/>
    <col min="10206" max="10206" width="6" customWidth="1"/>
    <col min="10207" max="10207" width="31" customWidth="1"/>
    <col min="10208" max="10208" width="15" customWidth="1"/>
    <col min="10209" max="10255" width="13" customWidth="1"/>
    <col min="10455" max="10455" width="22" customWidth="1"/>
    <col min="10456" max="10456" width="21" customWidth="1"/>
    <col min="10457" max="10457" width="31" customWidth="1"/>
    <col min="10458" max="10458" width="41" customWidth="1"/>
    <col min="10459" max="10459" width="13" customWidth="1"/>
    <col min="10460" max="10461" width="41" customWidth="1"/>
    <col min="10462" max="10462" width="6" customWidth="1"/>
    <col min="10463" max="10463" width="31" customWidth="1"/>
    <col min="10464" max="10464" width="15" customWidth="1"/>
    <col min="10465" max="10511" width="13" customWidth="1"/>
    <col min="10711" max="10711" width="22" customWidth="1"/>
    <col min="10712" max="10712" width="21" customWidth="1"/>
    <col min="10713" max="10713" width="31" customWidth="1"/>
    <col min="10714" max="10714" width="41" customWidth="1"/>
    <col min="10715" max="10715" width="13" customWidth="1"/>
    <col min="10716" max="10717" width="41" customWidth="1"/>
    <col min="10718" max="10718" width="6" customWidth="1"/>
    <col min="10719" max="10719" width="31" customWidth="1"/>
    <col min="10720" max="10720" width="15" customWidth="1"/>
    <col min="10721" max="10767" width="13" customWidth="1"/>
    <col min="10967" max="10967" width="22" customWidth="1"/>
    <col min="10968" max="10968" width="21" customWidth="1"/>
    <col min="10969" max="10969" width="31" customWidth="1"/>
    <col min="10970" max="10970" width="41" customWidth="1"/>
    <col min="10971" max="10971" width="13" customWidth="1"/>
    <col min="10972" max="10973" width="41" customWidth="1"/>
    <col min="10974" max="10974" width="6" customWidth="1"/>
    <col min="10975" max="10975" width="31" customWidth="1"/>
    <col min="10976" max="10976" width="15" customWidth="1"/>
    <col min="10977" max="11023" width="13" customWidth="1"/>
    <col min="11223" max="11223" width="22" customWidth="1"/>
    <col min="11224" max="11224" width="21" customWidth="1"/>
    <col min="11225" max="11225" width="31" customWidth="1"/>
    <col min="11226" max="11226" width="41" customWidth="1"/>
    <col min="11227" max="11227" width="13" customWidth="1"/>
    <col min="11228" max="11229" width="41" customWidth="1"/>
    <col min="11230" max="11230" width="6" customWidth="1"/>
    <col min="11231" max="11231" width="31" customWidth="1"/>
    <col min="11232" max="11232" width="15" customWidth="1"/>
    <col min="11233" max="11279" width="13" customWidth="1"/>
    <col min="11479" max="11479" width="22" customWidth="1"/>
    <col min="11480" max="11480" width="21" customWidth="1"/>
    <col min="11481" max="11481" width="31" customWidth="1"/>
    <col min="11482" max="11482" width="41" customWidth="1"/>
    <col min="11483" max="11483" width="13" customWidth="1"/>
    <col min="11484" max="11485" width="41" customWidth="1"/>
    <col min="11486" max="11486" width="6" customWidth="1"/>
    <col min="11487" max="11487" width="31" customWidth="1"/>
    <col min="11488" max="11488" width="15" customWidth="1"/>
    <col min="11489" max="11535" width="13" customWidth="1"/>
    <col min="11735" max="11735" width="22" customWidth="1"/>
    <col min="11736" max="11736" width="21" customWidth="1"/>
    <col min="11737" max="11737" width="31" customWidth="1"/>
    <col min="11738" max="11738" width="41" customWidth="1"/>
    <col min="11739" max="11739" width="13" customWidth="1"/>
    <col min="11740" max="11741" width="41" customWidth="1"/>
    <col min="11742" max="11742" width="6" customWidth="1"/>
    <col min="11743" max="11743" width="31" customWidth="1"/>
    <col min="11744" max="11744" width="15" customWidth="1"/>
    <col min="11745" max="11791" width="13" customWidth="1"/>
    <col min="11991" max="11991" width="22" customWidth="1"/>
    <col min="11992" max="11992" width="21" customWidth="1"/>
    <col min="11993" max="11993" width="31" customWidth="1"/>
    <col min="11994" max="11994" width="41" customWidth="1"/>
    <col min="11995" max="11995" width="13" customWidth="1"/>
    <col min="11996" max="11997" width="41" customWidth="1"/>
    <col min="11998" max="11998" width="6" customWidth="1"/>
    <col min="11999" max="11999" width="31" customWidth="1"/>
    <col min="12000" max="12000" width="15" customWidth="1"/>
    <col min="12001" max="12047" width="13" customWidth="1"/>
    <col min="12247" max="12247" width="22" customWidth="1"/>
    <col min="12248" max="12248" width="21" customWidth="1"/>
    <col min="12249" max="12249" width="31" customWidth="1"/>
    <col min="12250" max="12250" width="41" customWidth="1"/>
    <col min="12251" max="12251" width="13" customWidth="1"/>
    <col min="12252" max="12253" width="41" customWidth="1"/>
    <col min="12254" max="12254" width="6" customWidth="1"/>
    <col min="12255" max="12255" width="31" customWidth="1"/>
    <col min="12256" max="12256" width="15" customWidth="1"/>
    <col min="12257" max="12303" width="13" customWidth="1"/>
    <col min="12503" max="12503" width="22" customWidth="1"/>
    <col min="12504" max="12504" width="21" customWidth="1"/>
    <col min="12505" max="12505" width="31" customWidth="1"/>
    <col min="12506" max="12506" width="41" customWidth="1"/>
    <col min="12507" max="12507" width="13" customWidth="1"/>
    <col min="12508" max="12509" width="41" customWidth="1"/>
    <col min="12510" max="12510" width="6" customWidth="1"/>
    <col min="12511" max="12511" width="31" customWidth="1"/>
    <col min="12512" max="12512" width="15" customWidth="1"/>
    <col min="12513" max="12559" width="13" customWidth="1"/>
    <col min="12759" max="12759" width="22" customWidth="1"/>
    <col min="12760" max="12760" width="21" customWidth="1"/>
    <col min="12761" max="12761" width="31" customWidth="1"/>
    <col min="12762" max="12762" width="41" customWidth="1"/>
    <col min="12763" max="12763" width="13" customWidth="1"/>
    <col min="12764" max="12765" width="41" customWidth="1"/>
    <col min="12766" max="12766" width="6" customWidth="1"/>
    <col min="12767" max="12767" width="31" customWidth="1"/>
    <col min="12768" max="12768" width="15" customWidth="1"/>
    <col min="12769" max="12815" width="13" customWidth="1"/>
    <col min="13015" max="13015" width="22" customWidth="1"/>
    <col min="13016" max="13016" width="21" customWidth="1"/>
    <col min="13017" max="13017" width="31" customWidth="1"/>
    <col min="13018" max="13018" width="41" customWidth="1"/>
    <col min="13019" max="13019" width="13" customWidth="1"/>
    <col min="13020" max="13021" width="41" customWidth="1"/>
    <col min="13022" max="13022" width="6" customWidth="1"/>
    <col min="13023" max="13023" width="31" customWidth="1"/>
    <col min="13024" max="13024" width="15" customWidth="1"/>
    <col min="13025" max="13071" width="13" customWidth="1"/>
    <col min="13271" max="13271" width="22" customWidth="1"/>
    <col min="13272" max="13272" width="21" customWidth="1"/>
    <col min="13273" max="13273" width="31" customWidth="1"/>
    <col min="13274" max="13274" width="41" customWidth="1"/>
    <col min="13275" max="13275" width="13" customWidth="1"/>
    <col min="13276" max="13277" width="41" customWidth="1"/>
    <col min="13278" max="13278" width="6" customWidth="1"/>
    <col min="13279" max="13279" width="31" customWidth="1"/>
    <col min="13280" max="13280" width="15" customWidth="1"/>
    <col min="13281" max="13327" width="13" customWidth="1"/>
    <col min="13527" max="13527" width="22" customWidth="1"/>
    <col min="13528" max="13528" width="21" customWidth="1"/>
    <col min="13529" max="13529" width="31" customWidth="1"/>
    <col min="13530" max="13530" width="41" customWidth="1"/>
    <col min="13531" max="13531" width="13" customWidth="1"/>
    <col min="13532" max="13533" width="41" customWidth="1"/>
    <col min="13534" max="13534" width="6" customWidth="1"/>
    <col min="13535" max="13535" width="31" customWidth="1"/>
    <col min="13536" max="13536" width="15" customWidth="1"/>
    <col min="13537" max="13583" width="13" customWidth="1"/>
    <col min="13783" max="13783" width="22" customWidth="1"/>
    <col min="13784" max="13784" width="21" customWidth="1"/>
    <col min="13785" max="13785" width="31" customWidth="1"/>
    <col min="13786" max="13786" width="41" customWidth="1"/>
    <col min="13787" max="13787" width="13" customWidth="1"/>
    <col min="13788" max="13789" width="41" customWidth="1"/>
    <col min="13790" max="13790" width="6" customWidth="1"/>
    <col min="13791" max="13791" width="31" customWidth="1"/>
    <col min="13792" max="13792" width="15" customWidth="1"/>
    <col min="13793" max="13839" width="13" customWidth="1"/>
    <col min="14039" max="14039" width="22" customWidth="1"/>
    <col min="14040" max="14040" width="21" customWidth="1"/>
    <col min="14041" max="14041" width="31" customWidth="1"/>
    <col min="14042" max="14042" width="41" customWidth="1"/>
    <col min="14043" max="14043" width="13" customWidth="1"/>
    <col min="14044" max="14045" width="41" customWidth="1"/>
    <col min="14046" max="14046" width="6" customWidth="1"/>
    <col min="14047" max="14047" width="31" customWidth="1"/>
    <col min="14048" max="14048" width="15" customWidth="1"/>
    <col min="14049" max="14095" width="13" customWidth="1"/>
    <col min="14295" max="14295" width="22" customWidth="1"/>
    <col min="14296" max="14296" width="21" customWidth="1"/>
    <col min="14297" max="14297" width="31" customWidth="1"/>
    <col min="14298" max="14298" width="41" customWidth="1"/>
    <col min="14299" max="14299" width="13" customWidth="1"/>
    <col min="14300" max="14301" width="41" customWidth="1"/>
    <col min="14302" max="14302" width="6" customWidth="1"/>
    <col min="14303" max="14303" width="31" customWidth="1"/>
    <col min="14304" max="14304" width="15" customWidth="1"/>
    <col min="14305" max="14351" width="13" customWidth="1"/>
    <col min="14551" max="14551" width="22" customWidth="1"/>
    <col min="14552" max="14552" width="21" customWidth="1"/>
    <col min="14553" max="14553" width="31" customWidth="1"/>
    <col min="14554" max="14554" width="41" customWidth="1"/>
    <col min="14555" max="14555" width="13" customWidth="1"/>
    <col min="14556" max="14557" width="41" customWidth="1"/>
    <col min="14558" max="14558" width="6" customWidth="1"/>
    <col min="14559" max="14559" width="31" customWidth="1"/>
    <col min="14560" max="14560" width="15" customWidth="1"/>
    <col min="14561" max="14607" width="13" customWidth="1"/>
    <col min="14807" max="14807" width="22" customWidth="1"/>
    <col min="14808" max="14808" width="21" customWidth="1"/>
    <col min="14809" max="14809" width="31" customWidth="1"/>
    <col min="14810" max="14810" width="41" customWidth="1"/>
    <col min="14811" max="14811" width="13" customWidth="1"/>
    <col min="14812" max="14813" width="41" customWidth="1"/>
    <col min="14814" max="14814" width="6" customWidth="1"/>
    <col min="14815" max="14815" width="31" customWidth="1"/>
    <col min="14816" max="14816" width="15" customWidth="1"/>
    <col min="14817" max="14863" width="13" customWidth="1"/>
    <col min="15063" max="15063" width="22" customWidth="1"/>
    <col min="15064" max="15064" width="21" customWidth="1"/>
    <col min="15065" max="15065" width="31" customWidth="1"/>
    <col min="15066" max="15066" width="41" customWidth="1"/>
    <col min="15067" max="15067" width="13" customWidth="1"/>
    <col min="15068" max="15069" width="41" customWidth="1"/>
    <col min="15070" max="15070" width="6" customWidth="1"/>
    <col min="15071" max="15071" width="31" customWidth="1"/>
    <col min="15072" max="15072" width="15" customWidth="1"/>
    <col min="15073" max="15119" width="13" customWidth="1"/>
    <col min="15319" max="15319" width="22" customWidth="1"/>
    <col min="15320" max="15320" width="21" customWidth="1"/>
    <col min="15321" max="15321" width="31" customWidth="1"/>
    <col min="15322" max="15322" width="41" customWidth="1"/>
    <col min="15323" max="15323" width="13" customWidth="1"/>
    <col min="15324" max="15325" width="41" customWidth="1"/>
    <col min="15326" max="15326" width="6" customWidth="1"/>
    <col min="15327" max="15327" width="31" customWidth="1"/>
    <col min="15328" max="15328" width="15" customWidth="1"/>
    <col min="15329" max="15375" width="13" customWidth="1"/>
    <col min="15575" max="15575" width="22" customWidth="1"/>
    <col min="15576" max="15576" width="21" customWidth="1"/>
    <col min="15577" max="15577" width="31" customWidth="1"/>
    <col min="15578" max="15578" width="41" customWidth="1"/>
    <col min="15579" max="15579" width="13" customWidth="1"/>
    <col min="15580" max="15581" width="41" customWidth="1"/>
    <col min="15582" max="15582" width="6" customWidth="1"/>
    <col min="15583" max="15583" width="31" customWidth="1"/>
    <col min="15584" max="15584" width="15" customWidth="1"/>
    <col min="15585" max="15631" width="13" customWidth="1"/>
    <col min="15831" max="15831" width="22" customWidth="1"/>
    <col min="15832" max="15832" width="21" customWidth="1"/>
    <col min="15833" max="15833" width="31" customWidth="1"/>
    <col min="15834" max="15834" width="41" customWidth="1"/>
    <col min="15835" max="15835" width="13" customWidth="1"/>
    <col min="15836" max="15837" width="41" customWidth="1"/>
    <col min="15838" max="15838" width="6" customWidth="1"/>
    <col min="15839" max="15839" width="31" customWidth="1"/>
    <col min="15840" max="15840" width="15" customWidth="1"/>
    <col min="15841" max="15887" width="13" customWidth="1"/>
    <col min="16087" max="16087" width="22" customWidth="1"/>
    <col min="16088" max="16088" width="21" customWidth="1"/>
    <col min="16089" max="16089" width="31" customWidth="1"/>
    <col min="16090" max="16090" width="41" customWidth="1"/>
    <col min="16091" max="16091" width="13" customWidth="1"/>
    <col min="16092" max="16093" width="41" customWidth="1"/>
    <col min="16094" max="16094" width="6" customWidth="1"/>
    <col min="16095" max="16095" width="31" customWidth="1"/>
    <col min="16096" max="16096" width="15" customWidth="1"/>
    <col min="16097" max="16143" width="13" customWidth="1"/>
  </cols>
  <sheetData>
    <row r="1" spans="1:4" s="3" customFormat="1" ht="75.75" customHeight="1" x14ac:dyDescent="0.25">
      <c r="A1" s="5" t="s">
        <v>73</v>
      </c>
      <c r="B1" s="5" t="s">
        <v>74</v>
      </c>
      <c r="C1" s="18" t="s">
        <v>72</v>
      </c>
      <c r="D1" s="19" t="s">
        <v>75</v>
      </c>
    </row>
    <row r="2" spans="1:4" s="3" customFormat="1" ht="21" customHeight="1" x14ac:dyDescent="0.25">
      <c r="A2" s="5"/>
      <c r="B2" s="22" t="s">
        <v>88</v>
      </c>
      <c r="C2" s="20">
        <v>12</v>
      </c>
      <c r="D2" s="21">
        <v>81</v>
      </c>
    </row>
    <row r="3" spans="1:4" s="2" customFormat="1" ht="15" customHeight="1" x14ac:dyDescent="0.25">
      <c r="A3" s="4" t="s">
        <v>0</v>
      </c>
      <c r="B3" s="4" t="s">
        <v>1</v>
      </c>
      <c r="C3" s="4">
        <v>1</v>
      </c>
      <c r="D3" s="1">
        <v>5</v>
      </c>
    </row>
    <row r="4" spans="1:4" s="2" customFormat="1" ht="15" customHeight="1" x14ac:dyDescent="0.25">
      <c r="A4" s="4" t="s">
        <v>2</v>
      </c>
      <c r="B4" s="4" t="s">
        <v>3</v>
      </c>
      <c r="C4" s="4">
        <v>1</v>
      </c>
      <c r="D4" s="1">
        <v>7</v>
      </c>
    </row>
    <row r="5" spans="1:4" s="2" customFormat="1" ht="15" customHeight="1" x14ac:dyDescent="0.25">
      <c r="A5" s="4" t="s">
        <v>4</v>
      </c>
      <c r="B5" s="4" t="s">
        <v>5</v>
      </c>
      <c r="C5" s="4">
        <v>1</v>
      </c>
      <c r="D5" s="1">
        <v>5</v>
      </c>
    </row>
    <row r="6" spans="1:4" s="2" customFormat="1" ht="15" customHeight="1" x14ac:dyDescent="0.25">
      <c r="A6" s="4" t="s">
        <v>6</v>
      </c>
      <c r="B6" s="4" t="s">
        <v>7</v>
      </c>
      <c r="C6" s="4">
        <v>2</v>
      </c>
      <c r="D6" s="1">
        <v>5</v>
      </c>
    </row>
    <row r="7" spans="1:4" s="2" customFormat="1" ht="15" customHeight="1" x14ac:dyDescent="0.25">
      <c r="A7" s="4" t="s">
        <v>8</v>
      </c>
      <c r="B7" s="4" t="s">
        <v>9</v>
      </c>
      <c r="C7" s="4"/>
      <c r="D7" s="1">
        <v>4</v>
      </c>
    </row>
    <row r="8" spans="1:4" s="2" customFormat="1" ht="15" customHeight="1" x14ac:dyDescent="0.25">
      <c r="A8" s="4" t="s">
        <v>10</v>
      </c>
      <c r="B8" s="4" t="s">
        <v>11</v>
      </c>
      <c r="C8" s="4">
        <v>1</v>
      </c>
      <c r="D8" s="1">
        <v>3</v>
      </c>
    </row>
    <row r="9" spans="1:4" s="2" customFormat="1" ht="15" customHeight="1" x14ac:dyDescent="0.25">
      <c r="A9" s="4" t="s">
        <v>12</v>
      </c>
      <c r="B9" s="4" t="s">
        <v>13</v>
      </c>
      <c r="C9" s="4"/>
      <c r="D9" s="1">
        <v>3</v>
      </c>
    </row>
    <row r="10" spans="1:4" s="2" customFormat="1" ht="15" customHeight="1" x14ac:dyDescent="0.25">
      <c r="A10" s="4" t="s">
        <v>15</v>
      </c>
      <c r="B10" s="4" t="s">
        <v>14</v>
      </c>
      <c r="C10" s="4"/>
      <c r="D10" s="1">
        <v>4</v>
      </c>
    </row>
    <row r="11" spans="1:4" s="2" customFormat="1" ht="15" customHeight="1" x14ac:dyDescent="0.25">
      <c r="A11" s="4" t="s">
        <v>16</v>
      </c>
      <c r="B11" s="4" t="s">
        <v>17</v>
      </c>
      <c r="C11" s="4">
        <v>1</v>
      </c>
      <c r="D11" s="1">
        <v>3</v>
      </c>
    </row>
    <row r="12" spans="1:4" s="2" customFormat="1" ht="15" customHeight="1" x14ac:dyDescent="0.25">
      <c r="A12" s="4" t="s">
        <v>19</v>
      </c>
      <c r="B12" s="4" t="s">
        <v>18</v>
      </c>
      <c r="C12" s="4">
        <v>1</v>
      </c>
      <c r="D12" s="1">
        <v>4</v>
      </c>
    </row>
    <row r="13" spans="1:4" s="2" customFormat="1" ht="15" customHeight="1" x14ac:dyDescent="0.25">
      <c r="A13" s="4" t="s">
        <v>21</v>
      </c>
      <c r="B13" s="4" t="s">
        <v>20</v>
      </c>
      <c r="C13" s="4">
        <v>1</v>
      </c>
      <c r="D13" s="1">
        <v>5</v>
      </c>
    </row>
    <row r="14" spans="1:4" s="2" customFormat="1" ht="15" customHeight="1" x14ac:dyDescent="0.25">
      <c r="A14" s="4" t="s">
        <v>22</v>
      </c>
      <c r="B14" s="4" t="s">
        <v>23</v>
      </c>
      <c r="C14" s="4"/>
      <c r="D14" s="1">
        <v>5</v>
      </c>
    </row>
    <row r="15" spans="1:4" s="2" customFormat="1" ht="15" customHeight="1" x14ac:dyDescent="0.25">
      <c r="A15" s="4" t="s">
        <v>24</v>
      </c>
      <c r="B15" s="4" t="s">
        <v>25</v>
      </c>
      <c r="C15" s="4"/>
      <c r="D15" s="1">
        <v>6</v>
      </c>
    </row>
    <row r="16" spans="1:4" s="2" customFormat="1" ht="15" customHeight="1" x14ac:dyDescent="0.25">
      <c r="A16" s="4" t="s">
        <v>27</v>
      </c>
      <c r="B16" s="4" t="s">
        <v>26</v>
      </c>
      <c r="C16" s="4"/>
      <c r="D16" s="1">
        <v>5</v>
      </c>
    </row>
    <row r="17" spans="1:4" s="2" customFormat="1" ht="15" customHeight="1" x14ac:dyDescent="0.25">
      <c r="A17" s="4" t="s">
        <v>28</v>
      </c>
      <c r="B17" s="4" t="s">
        <v>29</v>
      </c>
      <c r="C17" s="4">
        <v>1</v>
      </c>
      <c r="D17" s="1">
        <v>6</v>
      </c>
    </row>
    <row r="18" spans="1:4" s="2" customFormat="1" ht="15" customHeight="1" x14ac:dyDescent="0.25">
      <c r="A18" s="4" t="s">
        <v>30</v>
      </c>
      <c r="B18" s="4" t="s">
        <v>31</v>
      </c>
      <c r="C18" s="4">
        <v>1</v>
      </c>
      <c r="D18" s="1">
        <v>6</v>
      </c>
    </row>
    <row r="19" spans="1:4" s="2" customFormat="1" ht="15" customHeight="1" x14ac:dyDescent="0.25">
      <c r="A19" s="4" t="s">
        <v>32</v>
      </c>
      <c r="B19" s="4" t="s">
        <v>33</v>
      </c>
      <c r="C19" s="4">
        <v>1</v>
      </c>
      <c r="D19" s="1">
        <v>5</v>
      </c>
    </row>
    <row r="20" spans="1:4" s="2" customFormat="1" ht="15" customHeight="1" x14ac:dyDescent="0.25">
      <c r="A20" s="4" t="s">
        <v>34</v>
      </c>
      <c r="B20" s="4" t="s">
        <v>35</v>
      </c>
      <c r="C20" s="4"/>
      <c r="D20" s="1"/>
    </row>
    <row r="21" spans="1:4" s="2" customFormat="1" ht="15" customHeight="1" x14ac:dyDescent="0.25">
      <c r="A21" s="4" t="s">
        <v>36</v>
      </c>
      <c r="B21" s="4" t="s">
        <v>37</v>
      </c>
      <c r="C21" s="4"/>
      <c r="D21" s="1"/>
    </row>
    <row r="22" spans="1:4" s="2" customFormat="1" ht="15" customHeight="1" x14ac:dyDescent="0.25">
      <c r="A22" s="4" t="s">
        <v>38</v>
      </c>
      <c r="B22" s="4" t="s">
        <v>39</v>
      </c>
      <c r="C22" s="4"/>
      <c r="D22" s="1"/>
    </row>
    <row r="23" spans="1:4" s="2" customFormat="1" ht="15" customHeight="1" x14ac:dyDescent="0.25">
      <c r="A23" s="4" t="s">
        <v>40</v>
      </c>
      <c r="B23" s="4" t="s">
        <v>41</v>
      </c>
      <c r="C23" s="4"/>
      <c r="D23" s="1"/>
    </row>
    <row r="24" spans="1:4" s="2" customFormat="1" ht="15" customHeight="1" x14ac:dyDescent="0.25">
      <c r="A24" s="4" t="s">
        <v>42</v>
      </c>
      <c r="B24" s="4" t="s">
        <v>43</v>
      </c>
      <c r="C24" s="4"/>
      <c r="D24" s="1"/>
    </row>
    <row r="25" spans="1:4" s="2" customFormat="1" ht="15" customHeight="1" x14ac:dyDescent="0.25">
      <c r="A25" s="4" t="s">
        <v>44</v>
      </c>
      <c r="B25" s="4" t="s">
        <v>45</v>
      </c>
      <c r="C25" s="4"/>
      <c r="D25" s="1"/>
    </row>
    <row r="26" spans="1:4" s="2" customFormat="1" ht="15" customHeight="1" x14ac:dyDescent="0.25">
      <c r="A26" s="4" t="s">
        <v>46</v>
      </c>
      <c r="B26" s="4" t="s">
        <v>47</v>
      </c>
      <c r="C26" s="4"/>
      <c r="D26" s="1"/>
    </row>
    <row r="27" spans="1:4" s="2" customFormat="1" ht="15" customHeight="1" x14ac:dyDescent="0.25">
      <c r="A27" s="4" t="s">
        <v>48</v>
      </c>
      <c r="B27" s="4" t="s">
        <v>49</v>
      </c>
      <c r="C27" s="4"/>
      <c r="D27" s="1"/>
    </row>
    <row r="28" spans="1:4" s="2" customFormat="1" ht="15" customHeight="1" x14ac:dyDescent="0.25">
      <c r="A28" s="4" t="s">
        <v>50</v>
      </c>
      <c r="B28" s="4" t="s">
        <v>51</v>
      </c>
      <c r="C28" s="4"/>
      <c r="D28" s="1"/>
    </row>
    <row r="29" spans="1:4" s="2" customFormat="1" ht="15" customHeight="1" x14ac:dyDescent="0.25">
      <c r="A29" s="4" t="s">
        <v>52</v>
      </c>
      <c r="B29" s="4" t="s">
        <v>53</v>
      </c>
      <c r="C29" s="4"/>
      <c r="D29" s="1"/>
    </row>
    <row r="30" spans="1:4" s="2" customFormat="1" ht="15" customHeight="1" x14ac:dyDescent="0.25">
      <c r="A30" s="4" t="s">
        <v>54</v>
      </c>
      <c r="B30" s="4" t="s">
        <v>55</v>
      </c>
      <c r="C30" s="4"/>
      <c r="D30" s="1"/>
    </row>
    <row r="31" spans="1:4" x14ac:dyDescent="0.25">
      <c r="C31">
        <f>SUM(C3:C30)</f>
        <v>12</v>
      </c>
      <c r="D31">
        <f>SUM(D3:D30)</f>
        <v>81</v>
      </c>
    </row>
    <row r="33" spans="2:4" x14ac:dyDescent="0.25">
      <c r="B33" s="10" t="s">
        <v>76</v>
      </c>
      <c r="C33">
        <f>C31</f>
        <v>12</v>
      </c>
      <c r="D33">
        <f>D31</f>
        <v>81</v>
      </c>
    </row>
  </sheetData>
  <pageMargins left="0.23622047244094491" right="0.23622047244094491" top="0.74803149606299213" bottom="0.74803149606299213" header="0.31496062992125984" footer="0.31496062992125984"/>
  <pageSetup paperSize="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zoomScaleNormal="100" workbookViewId="0">
      <selection activeCell="C1" sqref="C1"/>
    </sheetView>
  </sheetViews>
  <sheetFormatPr defaultRowHeight="15" x14ac:dyDescent="0.25"/>
  <cols>
    <col min="1" max="1" width="13.140625" bestFit="1" customWidth="1"/>
    <col min="2" max="2" width="35.42578125" bestFit="1" customWidth="1"/>
    <col min="3" max="3" width="13.7109375" customWidth="1"/>
    <col min="4" max="5" width="5.28515625" bestFit="1" customWidth="1"/>
    <col min="6" max="6" width="6.42578125" customWidth="1"/>
    <col min="7" max="9" width="5.28515625" bestFit="1" customWidth="1"/>
    <col min="10" max="80" width="5.42578125" customWidth="1"/>
  </cols>
  <sheetData>
    <row r="1" spans="1:22" s="9" customFormat="1" ht="63" customHeight="1" x14ac:dyDescent="0.25">
      <c r="A1" s="6" t="s">
        <v>73</v>
      </c>
      <c r="B1" s="6" t="s">
        <v>74</v>
      </c>
      <c r="C1" s="16" t="s">
        <v>86</v>
      </c>
      <c r="D1" s="56" t="s">
        <v>77</v>
      </c>
      <c r="E1" s="57"/>
      <c r="F1" s="58"/>
      <c r="G1" s="53" t="s">
        <v>78</v>
      </c>
      <c r="H1" s="54"/>
      <c r="I1" s="55"/>
      <c r="J1" s="59" t="s">
        <v>80</v>
      </c>
      <c r="K1" s="60"/>
      <c r="L1" s="61"/>
      <c r="M1" s="38" t="s">
        <v>81</v>
      </c>
      <c r="N1" s="39"/>
      <c r="O1" s="39"/>
      <c r="P1" s="40"/>
      <c r="Q1" s="41" t="s">
        <v>83</v>
      </c>
      <c r="R1" s="42"/>
      <c r="S1" s="43"/>
      <c r="T1" s="47" t="s">
        <v>85</v>
      </c>
      <c r="U1" s="48"/>
      <c r="V1" s="49"/>
    </row>
    <row r="2" spans="1:22" s="9" customFormat="1" x14ac:dyDescent="0.25">
      <c r="A2" s="6"/>
      <c r="B2" s="6"/>
      <c r="C2" s="16" t="s">
        <v>90</v>
      </c>
      <c r="D2" s="56" t="s">
        <v>61</v>
      </c>
      <c r="E2" s="57"/>
      <c r="F2" s="58"/>
      <c r="G2" s="13" t="s">
        <v>56</v>
      </c>
      <c r="H2" s="13" t="s">
        <v>59</v>
      </c>
      <c r="I2" s="13" t="s">
        <v>57</v>
      </c>
      <c r="J2" s="59" t="s">
        <v>79</v>
      </c>
      <c r="K2" s="60"/>
      <c r="L2" s="61"/>
      <c r="M2" s="14" t="s">
        <v>60</v>
      </c>
      <c r="N2" s="15" t="s">
        <v>58</v>
      </c>
      <c r="O2" s="15" t="s">
        <v>84</v>
      </c>
      <c r="P2" s="15" t="s">
        <v>62</v>
      </c>
      <c r="Q2" s="44" t="s">
        <v>82</v>
      </c>
      <c r="R2" s="45"/>
      <c r="S2" s="46"/>
      <c r="T2" s="50" t="s">
        <v>84</v>
      </c>
      <c r="U2" s="51"/>
      <c r="V2" s="52"/>
    </row>
    <row r="3" spans="1:22" s="9" customFormat="1" x14ac:dyDescent="0.25">
      <c r="A3" s="6"/>
      <c r="B3" s="6"/>
      <c r="C3" s="16">
        <v>7</v>
      </c>
      <c r="D3" s="56">
        <v>1</v>
      </c>
      <c r="E3" s="57"/>
      <c r="F3" s="58"/>
      <c r="G3" s="13">
        <v>5</v>
      </c>
      <c r="H3" s="13">
        <v>6</v>
      </c>
      <c r="I3" s="13">
        <v>1</v>
      </c>
      <c r="J3" s="59">
        <v>0</v>
      </c>
      <c r="K3" s="60"/>
      <c r="L3" s="61"/>
      <c r="M3" s="14">
        <v>6</v>
      </c>
      <c r="N3" s="15">
        <v>9</v>
      </c>
      <c r="O3" s="15">
        <v>0</v>
      </c>
      <c r="P3" s="15">
        <v>2</v>
      </c>
      <c r="Q3" s="44">
        <v>0</v>
      </c>
      <c r="R3" s="45"/>
      <c r="S3" s="46"/>
      <c r="T3" s="50">
        <v>0</v>
      </c>
      <c r="U3" s="51"/>
      <c r="V3" s="52"/>
    </row>
    <row r="4" spans="1:22" x14ac:dyDescent="0.25">
      <c r="A4" s="7" t="s">
        <v>0</v>
      </c>
      <c r="B4" s="7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"/>
      <c r="Q4" s="4"/>
      <c r="R4" s="4"/>
      <c r="S4" s="4"/>
      <c r="T4" s="4"/>
      <c r="U4" s="4"/>
      <c r="V4" s="4"/>
    </row>
    <row r="5" spans="1:22" x14ac:dyDescent="0.25">
      <c r="A5" s="7" t="s">
        <v>2</v>
      </c>
      <c r="B5" s="7" t="s">
        <v>3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"/>
      <c r="Q5" s="4"/>
      <c r="R5" s="4"/>
      <c r="S5" s="4"/>
      <c r="T5" s="4"/>
      <c r="U5" s="4"/>
      <c r="V5" s="4"/>
    </row>
    <row r="6" spans="1:22" x14ac:dyDescent="0.25">
      <c r="A6" s="7" t="s">
        <v>4</v>
      </c>
      <c r="B6" s="7" t="s">
        <v>5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"/>
      <c r="Q6" s="4"/>
      <c r="R6" s="4"/>
      <c r="S6" s="4"/>
      <c r="T6" s="4"/>
      <c r="U6" s="4"/>
      <c r="V6" s="4"/>
    </row>
    <row r="7" spans="1:22" x14ac:dyDescent="0.25">
      <c r="A7" s="7" t="s">
        <v>6</v>
      </c>
      <c r="B7" s="7" t="s">
        <v>7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"/>
      <c r="Q7" s="4"/>
      <c r="R7" s="4"/>
      <c r="S7" s="4"/>
      <c r="T7" s="4"/>
      <c r="U7" s="4"/>
      <c r="V7" s="4"/>
    </row>
    <row r="8" spans="1:22" x14ac:dyDescent="0.25">
      <c r="A8" s="7" t="s">
        <v>8</v>
      </c>
      <c r="B8" s="7" t="s">
        <v>9</v>
      </c>
      <c r="C8" s="11"/>
      <c r="D8" s="8"/>
      <c r="E8" s="8"/>
      <c r="F8" s="8"/>
      <c r="G8" s="8">
        <v>1</v>
      </c>
      <c r="H8" s="8"/>
      <c r="I8" s="8"/>
      <c r="J8" s="8"/>
      <c r="K8" s="8"/>
      <c r="L8" s="8"/>
      <c r="M8" s="8"/>
      <c r="N8" s="8"/>
      <c r="O8" s="8"/>
      <c r="P8" s="1"/>
      <c r="Q8" s="4"/>
      <c r="R8" s="4"/>
      <c r="S8" s="4"/>
      <c r="T8" s="4"/>
      <c r="U8" s="4"/>
      <c r="V8" s="4"/>
    </row>
    <row r="9" spans="1:22" x14ac:dyDescent="0.25">
      <c r="A9" s="7" t="s">
        <v>10</v>
      </c>
      <c r="B9" s="7" t="s">
        <v>11</v>
      </c>
      <c r="C9" s="11"/>
      <c r="D9" s="8"/>
      <c r="E9" s="8"/>
      <c r="F9" s="8"/>
      <c r="G9" s="8"/>
      <c r="H9" s="8"/>
      <c r="I9" s="8">
        <v>1</v>
      </c>
      <c r="J9" s="8"/>
      <c r="K9" s="8"/>
      <c r="L9" s="8"/>
      <c r="M9" s="8"/>
      <c r="N9" s="8"/>
      <c r="O9" s="8"/>
      <c r="P9" s="1"/>
      <c r="Q9" s="4"/>
      <c r="R9" s="4"/>
      <c r="S9" s="4"/>
      <c r="T9" s="4"/>
      <c r="U9" s="4"/>
      <c r="V9" s="4"/>
    </row>
    <row r="10" spans="1:22" x14ac:dyDescent="0.25">
      <c r="A10" s="7" t="s">
        <v>12</v>
      </c>
      <c r="B10" s="7" t="s">
        <v>13</v>
      </c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1</v>
      </c>
      <c r="O10" s="8"/>
      <c r="P10" s="1"/>
      <c r="Q10" s="4"/>
      <c r="R10" s="4"/>
      <c r="S10" s="4"/>
      <c r="T10" s="4"/>
      <c r="U10" s="4"/>
      <c r="V10" s="4"/>
    </row>
    <row r="11" spans="1:22" x14ac:dyDescent="0.25">
      <c r="A11" s="7" t="s">
        <v>15</v>
      </c>
      <c r="B11" s="7" t="s">
        <v>14</v>
      </c>
      <c r="C11" s="11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v>1</v>
      </c>
      <c r="O11" s="8"/>
      <c r="P11" s="1"/>
      <c r="Q11" s="4"/>
      <c r="R11" s="4"/>
      <c r="S11" s="4"/>
      <c r="T11" s="4"/>
      <c r="U11" s="4"/>
      <c r="V11" s="4"/>
    </row>
    <row r="12" spans="1:22" x14ac:dyDescent="0.25">
      <c r="A12" s="7" t="s">
        <v>16</v>
      </c>
      <c r="B12" s="7" t="s">
        <v>17</v>
      </c>
      <c r="C12" s="11"/>
      <c r="D12" s="8"/>
      <c r="E12" s="8"/>
      <c r="F12" s="8"/>
      <c r="G12" s="8"/>
      <c r="H12" s="8">
        <v>1</v>
      </c>
      <c r="I12" s="8"/>
      <c r="J12" s="8"/>
      <c r="K12" s="8"/>
      <c r="L12" s="8"/>
      <c r="M12" s="8"/>
      <c r="N12" s="8"/>
      <c r="O12" s="8"/>
      <c r="P12" s="1"/>
      <c r="Q12" s="4"/>
      <c r="R12" s="4"/>
      <c r="S12" s="4"/>
      <c r="T12" s="4"/>
      <c r="U12" s="4"/>
      <c r="V12" s="4"/>
    </row>
    <row r="13" spans="1:22" x14ac:dyDescent="0.25">
      <c r="A13" s="7" t="s">
        <v>19</v>
      </c>
      <c r="B13" s="7" t="s">
        <v>18</v>
      </c>
      <c r="C13" s="11">
        <v>1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v>1</v>
      </c>
      <c r="O13" s="8"/>
      <c r="P13" s="1"/>
      <c r="Q13" s="4"/>
      <c r="R13" s="4"/>
      <c r="S13" s="4"/>
      <c r="T13" s="4"/>
      <c r="U13" s="4"/>
      <c r="V13" s="4"/>
    </row>
    <row r="14" spans="1:22" x14ac:dyDescent="0.25">
      <c r="A14" s="7" t="s">
        <v>21</v>
      </c>
      <c r="B14" s="7" t="s">
        <v>20</v>
      </c>
      <c r="C14" s="11">
        <v>1</v>
      </c>
      <c r="D14" s="8"/>
      <c r="E14" s="8"/>
      <c r="F14" s="8"/>
      <c r="G14" s="8">
        <v>1</v>
      </c>
      <c r="H14" s="8"/>
      <c r="I14" s="8"/>
      <c r="J14" s="8"/>
      <c r="K14" s="8"/>
      <c r="L14" s="8"/>
      <c r="M14" s="8">
        <v>1</v>
      </c>
      <c r="N14" s="8"/>
      <c r="O14" s="8"/>
      <c r="P14" s="1"/>
      <c r="Q14" s="4"/>
      <c r="R14" s="4"/>
      <c r="S14" s="4"/>
      <c r="T14" s="4"/>
      <c r="U14" s="4"/>
      <c r="V14" s="4"/>
    </row>
    <row r="15" spans="1:22" x14ac:dyDescent="0.25">
      <c r="A15" s="7" t="s">
        <v>22</v>
      </c>
      <c r="B15" s="7" t="s">
        <v>23</v>
      </c>
      <c r="C15" s="11">
        <v>1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v>1</v>
      </c>
      <c r="O15" s="8"/>
      <c r="P15" s="1"/>
      <c r="Q15" s="4"/>
      <c r="R15" s="4"/>
      <c r="S15" s="4"/>
      <c r="T15" s="4"/>
      <c r="U15" s="4"/>
      <c r="V15" s="4"/>
    </row>
    <row r="16" spans="1:22" x14ac:dyDescent="0.25">
      <c r="A16" s="7" t="s">
        <v>24</v>
      </c>
      <c r="B16" s="7" t="s">
        <v>25</v>
      </c>
      <c r="C16" s="11"/>
      <c r="D16" s="8"/>
      <c r="E16" s="8"/>
      <c r="F16" s="8"/>
      <c r="G16" s="8"/>
      <c r="H16" s="8">
        <v>1</v>
      </c>
      <c r="I16" s="8"/>
      <c r="J16" s="8"/>
      <c r="K16" s="8"/>
      <c r="L16" s="8"/>
      <c r="M16" s="8"/>
      <c r="N16" s="8"/>
      <c r="O16" s="8"/>
      <c r="P16" s="1"/>
      <c r="Q16" s="4"/>
      <c r="R16" s="4"/>
      <c r="S16" s="4"/>
      <c r="T16" s="4"/>
      <c r="U16" s="4"/>
      <c r="V16" s="4"/>
    </row>
    <row r="17" spans="1:22" x14ac:dyDescent="0.25">
      <c r="A17" s="7" t="s">
        <v>27</v>
      </c>
      <c r="B17" s="7" t="s">
        <v>26</v>
      </c>
      <c r="C17" s="11">
        <v>1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v>1</v>
      </c>
      <c r="O17" s="8"/>
      <c r="P17" s="1"/>
      <c r="Q17" s="4"/>
      <c r="R17" s="4"/>
      <c r="S17" s="4"/>
      <c r="T17" s="4"/>
      <c r="U17" s="4"/>
      <c r="V17" s="4"/>
    </row>
    <row r="18" spans="1:22" x14ac:dyDescent="0.25">
      <c r="A18" s="7" t="s">
        <v>28</v>
      </c>
      <c r="B18" s="7" t="s">
        <v>29</v>
      </c>
      <c r="C18" s="11">
        <v>1</v>
      </c>
      <c r="D18" s="8">
        <v>1</v>
      </c>
      <c r="E18" s="8"/>
      <c r="F18" s="8"/>
      <c r="G18" s="8"/>
      <c r="H18" s="8">
        <v>1</v>
      </c>
      <c r="I18" s="8"/>
      <c r="J18" s="8"/>
      <c r="K18" s="8"/>
      <c r="L18" s="8"/>
      <c r="M18" s="8"/>
      <c r="N18" s="8"/>
      <c r="O18" s="8"/>
      <c r="P18" s="1"/>
      <c r="Q18" s="4"/>
      <c r="R18" s="4"/>
      <c r="S18" s="4"/>
      <c r="T18" s="4"/>
      <c r="U18" s="4"/>
      <c r="V18" s="4"/>
    </row>
    <row r="19" spans="1:22" x14ac:dyDescent="0.25">
      <c r="A19" s="7" t="s">
        <v>30</v>
      </c>
      <c r="B19" s="7" t="s">
        <v>31</v>
      </c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v>1</v>
      </c>
      <c r="O19" s="8"/>
      <c r="P19" s="1"/>
      <c r="Q19" s="4"/>
      <c r="R19" s="4"/>
      <c r="S19" s="4"/>
      <c r="T19" s="4"/>
      <c r="U19" s="4"/>
      <c r="V19" s="4"/>
    </row>
    <row r="20" spans="1:22" x14ac:dyDescent="0.25">
      <c r="A20" s="7" t="s">
        <v>32</v>
      </c>
      <c r="B20" s="7" t="s">
        <v>33</v>
      </c>
      <c r="C20" s="11">
        <v>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">
        <v>1</v>
      </c>
      <c r="Q20" s="4"/>
      <c r="R20" s="4"/>
      <c r="S20" s="4"/>
      <c r="T20" s="4"/>
      <c r="U20" s="4"/>
      <c r="V20" s="4"/>
    </row>
    <row r="21" spans="1:22" x14ac:dyDescent="0.25">
      <c r="A21" s="7" t="s">
        <v>34</v>
      </c>
      <c r="B21" s="7" t="s">
        <v>35</v>
      </c>
      <c r="C21" s="1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"/>
      <c r="Q21" s="4"/>
      <c r="R21" s="4"/>
      <c r="S21" s="4"/>
      <c r="T21" s="4"/>
      <c r="U21" s="4"/>
      <c r="V21" s="4"/>
    </row>
    <row r="22" spans="1:22" x14ac:dyDescent="0.25">
      <c r="A22" s="7" t="s">
        <v>36</v>
      </c>
      <c r="B22" s="7" t="s">
        <v>37</v>
      </c>
      <c r="C22" s="1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"/>
      <c r="Q22" s="4"/>
      <c r="R22" s="4"/>
      <c r="S22" s="4"/>
      <c r="T22" s="4"/>
      <c r="U22" s="4"/>
      <c r="V22" s="4"/>
    </row>
    <row r="23" spans="1:22" x14ac:dyDescent="0.25">
      <c r="A23" s="7" t="s">
        <v>38</v>
      </c>
      <c r="B23" s="7" t="s">
        <v>39</v>
      </c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"/>
      <c r="Q23" s="4"/>
      <c r="R23" s="4"/>
      <c r="S23" s="4"/>
      <c r="T23" s="4"/>
      <c r="U23" s="4"/>
      <c r="V23" s="4"/>
    </row>
    <row r="24" spans="1:22" x14ac:dyDescent="0.25">
      <c r="A24" s="7" t="s">
        <v>40</v>
      </c>
      <c r="B24" s="7" t="s">
        <v>41</v>
      </c>
      <c r="C24" s="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"/>
      <c r="Q24" s="4"/>
      <c r="R24" s="4"/>
      <c r="S24" s="4"/>
      <c r="T24" s="4"/>
      <c r="U24" s="4"/>
      <c r="V24" s="4"/>
    </row>
    <row r="25" spans="1:22" x14ac:dyDescent="0.25">
      <c r="A25" s="7" t="s">
        <v>42</v>
      </c>
      <c r="B25" s="7" t="s">
        <v>43</v>
      </c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"/>
      <c r="Q25" s="4"/>
      <c r="R25" s="4"/>
      <c r="S25" s="4"/>
      <c r="T25" s="4"/>
      <c r="U25" s="4"/>
      <c r="V25" s="4"/>
    </row>
    <row r="26" spans="1:22" x14ac:dyDescent="0.25">
      <c r="A26" s="7" t="s">
        <v>44</v>
      </c>
      <c r="B26" s="7" t="s">
        <v>45</v>
      </c>
      <c r="C26" s="11"/>
      <c r="D26" s="8"/>
      <c r="E26" s="8"/>
      <c r="F26" s="8"/>
      <c r="G26" s="8"/>
      <c r="H26" s="8">
        <v>1</v>
      </c>
      <c r="I26" s="8"/>
      <c r="J26" s="8"/>
      <c r="K26" s="8"/>
      <c r="L26" s="8"/>
      <c r="M26" s="8">
        <v>2</v>
      </c>
      <c r="N26" s="8">
        <v>2</v>
      </c>
      <c r="O26" s="8"/>
      <c r="P26" s="1"/>
      <c r="Q26" s="4"/>
      <c r="R26" s="4"/>
      <c r="S26" s="4"/>
      <c r="T26" s="4"/>
      <c r="U26" s="4"/>
      <c r="V26" s="4"/>
    </row>
    <row r="27" spans="1:22" x14ac:dyDescent="0.25">
      <c r="A27" s="7" t="s">
        <v>46</v>
      </c>
      <c r="B27" s="7" t="s">
        <v>47</v>
      </c>
      <c r="C27" s="11">
        <v>1</v>
      </c>
      <c r="D27" s="8"/>
      <c r="E27" s="8"/>
      <c r="F27" s="8"/>
      <c r="G27" s="8">
        <v>1</v>
      </c>
      <c r="H27" s="8"/>
      <c r="I27" s="8"/>
      <c r="J27" s="8"/>
      <c r="K27" s="8"/>
      <c r="L27" s="8"/>
      <c r="M27" s="8">
        <v>1</v>
      </c>
      <c r="N27" s="8">
        <v>1</v>
      </c>
      <c r="O27" s="8"/>
      <c r="P27" s="1">
        <v>1</v>
      </c>
      <c r="Q27" s="4"/>
      <c r="R27" s="4"/>
      <c r="S27" s="4"/>
      <c r="T27" s="4"/>
      <c r="U27" s="4"/>
      <c r="V27" s="4"/>
    </row>
    <row r="28" spans="1:22" x14ac:dyDescent="0.25">
      <c r="A28" s="7" t="s">
        <v>48</v>
      </c>
      <c r="B28" s="7" t="s">
        <v>49</v>
      </c>
      <c r="C28" s="11"/>
      <c r="D28" s="8"/>
      <c r="E28" s="8"/>
      <c r="F28" s="8"/>
      <c r="G28" s="8">
        <v>2</v>
      </c>
      <c r="H28" s="8">
        <v>2</v>
      </c>
      <c r="I28" s="8"/>
      <c r="J28" s="8"/>
      <c r="K28" s="8"/>
      <c r="L28" s="8"/>
      <c r="M28" s="8">
        <v>2</v>
      </c>
      <c r="N28" s="8"/>
      <c r="O28" s="8"/>
      <c r="P28" s="1"/>
      <c r="Q28" s="4"/>
      <c r="R28" s="4"/>
      <c r="S28" s="4"/>
      <c r="T28" s="4"/>
      <c r="U28" s="4"/>
      <c r="V28" s="4"/>
    </row>
    <row r="29" spans="1:22" x14ac:dyDescent="0.25">
      <c r="A29" s="7" t="s">
        <v>50</v>
      </c>
      <c r="B29" s="7" t="s">
        <v>51</v>
      </c>
      <c r="C29" s="1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"/>
      <c r="Q29" s="4"/>
      <c r="R29" s="4"/>
      <c r="S29" s="4"/>
      <c r="T29" s="4"/>
      <c r="U29" s="4"/>
      <c r="V29" s="4"/>
    </row>
    <row r="30" spans="1:22" x14ac:dyDescent="0.25">
      <c r="A30" s="7" t="s">
        <v>52</v>
      </c>
      <c r="B30" s="7" t="s">
        <v>53</v>
      </c>
      <c r="C30" s="1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"/>
      <c r="Q30" s="4"/>
      <c r="R30" s="4"/>
      <c r="S30" s="4"/>
      <c r="T30" s="4"/>
      <c r="U30" s="4"/>
      <c r="V30" s="4"/>
    </row>
    <row r="31" spans="1:22" x14ac:dyDescent="0.25">
      <c r="A31" s="7" t="s">
        <v>54</v>
      </c>
      <c r="B31" s="7" t="s">
        <v>55</v>
      </c>
      <c r="C31" s="1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"/>
      <c r="Q31" s="4"/>
      <c r="R31" s="4"/>
      <c r="S31" s="4"/>
      <c r="T31" s="4"/>
      <c r="U31" s="4"/>
      <c r="V31" s="4"/>
    </row>
    <row r="32" spans="1:22" x14ac:dyDescent="0.25">
      <c r="C32" s="12">
        <f>SUM(C4:C31)</f>
        <v>7</v>
      </c>
      <c r="D32">
        <f>SUM(D8:D31)</f>
        <v>1</v>
      </c>
      <c r="G32">
        <f>SUM(G8:G31)</f>
        <v>5</v>
      </c>
      <c r="H32">
        <f>SUM(H8:H31)</f>
        <v>6</v>
      </c>
      <c r="I32">
        <f>SUM(I8:I31)</f>
        <v>1</v>
      </c>
      <c r="M32">
        <f>SUM(M8:M31)</f>
        <v>6</v>
      </c>
      <c r="N32">
        <f>SUM(N8:N31)</f>
        <v>9</v>
      </c>
      <c r="P32">
        <f>SUM(P8:P31)</f>
        <v>2</v>
      </c>
    </row>
    <row r="34" spans="2:4" x14ac:dyDescent="0.25">
      <c r="B34" s="10" t="s">
        <v>89</v>
      </c>
      <c r="C34">
        <f>C32</f>
        <v>7</v>
      </c>
      <c r="D34" t="s">
        <v>104</v>
      </c>
    </row>
    <row r="35" spans="2:4" x14ac:dyDescent="0.25">
      <c r="C35">
        <f>D32+G32+H32+I32+M32+N32+P32</f>
        <v>30</v>
      </c>
      <c r="D35" t="s">
        <v>105</v>
      </c>
    </row>
  </sheetData>
  <mergeCells count="14">
    <mergeCell ref="G1:I1"/>
    <mergeCell ref="D1:F1"/>
    <mergeCell ref="D2:F2"/>
    <mergeCell ref="D3:F3"/>
    <mergeCell ref="J1:L1"/>
    <mergeCell ref="J2:L2"/>
    <mergeCell ref="J3:L3"/>
    <mergeCell ref="M1:P1"/>
    <mergeCell ref="Q1:S1"/>
    <mergeCell ref="Q2:S2"/>
    <mergeCell ref="Q3:S3"/>
    <mergeCell ref="T1:V1"/>
    <mergeCell ref="T2:V2"/>
    <mergeCell ref="T3:V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Normal="100" workbookViewId="0"/>
  </sheetViews>
  <sheetFormatPr defaultRowHeight="15" x14ac:dyDescent="0.25"/>
  <cols>
    <col min="1" max="1" width="13.140625" bestFit="1" customWidth="1"/>
    <col min="2" max="2" width="35.42578125" bestFit="1" customWidth="1"/>
    <col min="3" max="3" width="21" customWidth="1"/>
    <col min="4" max="5" width="10.7109375" customWidth="1"/>
    <col min="6" max="8" width="5.28515625" bestFit="1" customWidth="1"/>
    <col min="9" max="81" width="5.42578125" customWidth="1"/>
  </cols>
  <sheetData>
    <row r="1" spans="1:27" s="9" customFormat="1" ht="63" customHeight="1" x14ac:dyDescent="0.25">
      <c r="A1" s="6" t="s">
        <v>73</v>
      </c>
      <c r="B1" s="6" t="s">
        <v>74</v>
      </c>
      <c r="C1" s="17" t="s">
        <v>87</v>
      </c>
      <c r="D1" s="56" t="s">
        <v>77</v>
      </c>
      <c r="E1" s="58"/>
      <c r="F1" s="53" t="s">
        <v>78</v>
      </c>
      <c r="G1" s="54"/>
      <c r="H1" s="55"/>
      <c r="I1" s="59" t="s">
        <v>80</v>
      </c>
      <c r="J1" s="60"/>
      <c r="K1" s="61"/>
      <c r="L1" s="38" t="s">
        <v>81</v>
      </c>
      <c r="M1" s="39"/>
      <c r="N1" s="39"/>
      <c r="O1" s="39"/>
      <c r="P1" s="40"/>
      <c r="Q1" s="41" t="s">
        <v>103</v>
      </c>
      <c r="R1" s="42"/>
      <c r="S1" s="42"/>
      <c r="T1" s="43"/>
      <c r="U1" s="47" t="s">
        <v>83</v>
      </c>
      <c r="V1" s="48"/>
      <c r="W1" s="49"/>
      <c r="X1" s="69" t="s">
        <v>85</v>
      </c>
      <c r="Y1" s="69"/>
      <c r="Z1" s="69"/>
      <c r="AA1" s="69"/>
    </row>
    <row r="2" spans="1:27" s="9" customFormat="1" x14ac:dyDescent="0.25">
      <c r="A2" s="6"/>
      <c r="B2" s="6"/>
      <c r="C2" s="16" t="s">
        <v>91</v>
      </c>
      <c r="D2" s="24" t="s">
        <v>70</v>
      </c>
      <c r="E2" s="24" t="s">
        <v>71</v>
      </c>
      <c r="F2" s="53" t="s">
        <v>65</v>
      </c>
      <c r="G2" s="54"/>
      <c r="H2" s="55"/>
      <c r="I2" s="31" t="s">
        <v>69</v>
      </c>
      <c r="J2" s="31" t="s">
        <v>63</v>
      </c>
      <c r="K2" s="31" t="s">
        <v>64</v>
      </c>
      <c r="L2" s="14" t="s">
        <v>66</v>
      </c>
      <c r="M2" s="15" t="s">
        <v>67</v>
      </c>
      <c r="N2" s="15" t="s">
        <v>68</v>
      </c>
      <c r="O2" s="32" t="s">
        <v>92</v>
      </c>
      <c r="P2" s="32" t="s">
        <v>93</v>
      </c>
      <c r="Q2" s="36" t="s">
        <v>95</v>
      </c>
      <c r="R2" s="33" t="s">
        <v>94</v>
      </c>
      <c r="S2" s="34" t="s">
        <v>96</v>
      </c>
      <c r="T2" s="33" t="s">
        <v>97</v>
      </c>
      <c r="U2" s="70" t="s">
        <v>98</v>
      </c>
      <c r="V2" s="71"/>
      <c r="W2" s="72"/>
      <c r="X2" s="37" t="s">
        <v>99</v>
      </c>
      <c r="Y2" s="37" t="s">
        <v>100</v>
      </c>
      <c r="Z2" s="37" t="s">
        <v>101</v>
      </c>
      <c r="AA2" s="37" t="s">
        <v>102</v>
      </c>
    </row>
    <row r="3" spans="1:27" s="9" customFormat="1" x14ac:dyDescent="0.25">
      <c r="A3" s="6"/>
      <c r="B3" s="6"/>
      <c r="C3" s="16">
        <v>0</v>
      </c>
      <c r="D3" s="23">
        <v>2</v>
      </c>
      <c r="E3" s="23">
        <v>1</v>
      </c>
      <c r="F3" s="53">
        <v>3</v>
      </c>
      <c r="G3" s="54"/>
      <c r="H3" s="55"/>
      <c r="I3" s="25">
        <v>2</v>
      </c>
      <c r="J3" s="26">
        <v>1</v>
      </c>
      <c r="K3" s="27">
        <v>5</v>
      </c>
      <c r="L3" s="14">
        <v>2</v>
      </c>
      <c r="M3" s="15">
        <v>2</v>
      </c>
      <c r="N3" s="15">
        <v>1</v>
      </c>
      <c r="O3" s="32">
        <v>2</v>
      </c>
      <c r="P3" s="32">
        <v>1</v>
      </c>
      <c r="Q3" s="28">
        <v>4</v>
      </c>
      <c r="R3" s="29">
        <v>27</v>
      </c>
      <c r="S3" s="30">
        <v>1</v>
      </c>
      <c r="T3" s="29">
        <v>4</v>
      </c>
      <c r="U3" s="50">
        <v>2</v>
      </c>
      <c r="V3" s="51"/>
      <c r="W3" s="52"/>
      <c r="X3" s="35">
        <v>3</v>
      </c>
      <c r="Y3" s="35">
        <v>1</v>
      </c>
      <c r="Z3" s="35">
        <v>1</v>
      </c>
      <c r="AA3" s="35">
        <v>1</v>
      </c>
    </row>
    <row r="4" spans="1:27" x14ac:dyDescent="0.25">
      <c r="A4" s="7" t="s">
        <v>0</v>
      </c>
      <c r="B4" s="7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1"/>
      <c r="O4" s="1"/>
      <c r="P4" s="1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7" t="s">
        <v>2</v>
      </c>
      <c r="B5" s="7" t="s">
        <v>3</v>
      </c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1"/>
      <c r="O5" s="1"/>
      <c r="P5" s="1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25">
      <c r="A6" s="7" t="s">
        <v>4</v>
      </c>
      <c r="B6" s="7" t="s">
        <v>5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1"/>
      <c r="O6" s="1"/>
      <c r="P6" s="1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25">
      <c r="A7" s="7" t="s">
        <v>6</v>
      </c>
      <c r="B7" s="7" t="s">
        <v>7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1"/>
      <c r="O7" s="1"/>
      <c r="P7" s="1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25">
      <c r="A8" s="7" t="s">
        <v>8</v>
      </c>
      <c r="B8" s="7" t="s">
        <v>9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1"/>
      <c r="O8" s="1"/>
      <c r="P8" s="1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25">
      <c r="A9" s="7" t="s">
        <v>10</v>
      </c>
      <c r="B9" s="7" t="s">
        <v>11</v>
      </c>
      <c r="C9" s="11"/>
      <c r="D9" s="8"/>
      <c r="E9" s="8"/>
      <c r="F9" s="8"/>
      <c r="G9" s="8"/>
      <c r="H9" s="8"/>
      <c r="I9" s="8"/>
      <c r="J9" s="8"/>
      <c r="K9" s="8"/>
      <c r="L9" s="8"/>
      <c r="M9" s="8"/>
      <c r="N9" s="1"/>
      <c r="O9" s="1"/>
      <c r="P9" s="1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25">
      <c r="A10" s="7" t="s">
        <v>12</v>
      </c>
      <c r="B10" s="7" t="s">
        <v>13</v>
      </c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1"/>
      <c r="O10" s="1"/>
      <c r="P10" s="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25">
      <c r="A11" s="7" t="s">
        <v>15</v>
      </c>
      <c r="B11" s="7" t="s">
        <v>14</v>
      </c>
      <c r="C11" s="11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  <c r="O11" s="1"/>
      <c r="P11" s="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25">
      <c r="A12" s="7" t="s">
        <v>16</v>
      </c>
      <c r="B12" s="7" t="s">
        <v>17</v>
      </c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1"/>
      <c r="O12" s="1"/>
      <c r="P12" s="1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25">
      <c r="A13" s="7" t="s">
        <v>19</v>
      </c>
      <c r="B13" s="7" t="s">
        <v>18</v>
      </c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1"/>
      <c r="O13" s="1"/>
      <c r="P13" s="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25">
      <c r="A14" s="7" t="s">
        <v>21</v>
      </c>
      <c r="B14" s="7" t="s">
        <v>20</v>
      </c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1"/>
      <c r="O14" s="1"/>
      <c r="P14" s="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25">
      <c r="A15" s="7" t="s">
        <v>22</v>
      </c>
      <c r="B15" s="7" t="s">
        <v>23</v>
      </c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1"/>
      <c r="O15" s="1"/>
      <c r="P15" s="1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25">
      <c r="A16" s="7" t="s">
        <v>24</v>
      </c>
      <c r="B16" s="7" t="s">
        <v>25</v>
      </c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1"/>
      <c r="O16" s="1"/>
      <c r="P16" s="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x14ac:dyDescent="0.25">
      <c r="A17" s="7" t="s">
        <v>27</v>
      </c>
      <c r="B17" s="7" t="s">
        <v>26</v>
      </c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1"/>
      <c r="O17" s="1"/>
      <c r="P17" s="1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5">
      <c r="A18" s="7" t="s">
        <v>28</v>
      </c>
      <c r="B18" s="7" t="s">
        <v>29</v>
      </c>
      <c r="C18" s="11"/>
      <c r="D18" s="8"/>
      <c r="E18" s="8"/>
      <c r="F18" s="8"/>
      <c r="G18" s="8"/>
      <c r="H18" s="8"/>
      <c r="I18" s="8"/>
      <c r="J18" s="8"/>
      <c r="K18" s="8"/>
      <c r="L18" s="8"/>
      <c r="M18" s="8"/>
      <c r="N18" s="1"/>
      <c r="O18" s="1"/>
      <c r="P18" s="1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5">
      <c r="A19" s="7" t="s">
        <v>30</v>
      </c>
      <c r="B19" s="7" t="s">
        <v>31</v>
      </c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1"/>
      <c r="O19" s="1"/>
      <c r="P19" s="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5">
      <c r="A20" s="7" t="s">
        <v>32</v>
      </c>
      <c r="B20" s="7" t="s">
        <v>33</v>
      </c>
      <c r="C20" s="11"/>
      <c r="D20" s="8"/>
      <c r="E20" s="8"/>
      <c r="F20" s="8"/>
      <c r="G20" s="8"/>
      <c r="H20" s="8"/>
      <c r="I20" s="8"/>
      <c r="J20" s="8"/>
      <c r="K20" s="8"/>
      <c r="L20" s="8"/>
      <c r="M20" s="8"/>
      <c r="N20" s="1"/>
      <c r="O20" s="1"/>
      <c r="P20" s="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5">
      <c r="A21" s="7" t="s">
        <v>34</v>
      </c>
      <c r="B21" s="7" t="s">
        <v>35</v>
      </c>
      <c r="C21" s="11"/>
      <c r="D21" s="8"/>
      <c r="E21" s="8"/>
      <c r="F21" s="8"/>
      <c r="G21" s="8"/>
      <c r="H21" s="8"/>
      <c r="I21" s="8"/>
      <c r="J21" s="8">
        <v>1</v>
      </c>
      <c r="K21" s="8">
        <v>1</v>
      </c>
      <c r="L21" s="8"/>
      <c r="M21" s="8"/>
      <c r="N21" s="1"/>
      <c r="O21" s="1">
        <v>1</v>
      </c>
      <c r="P21" s="4"/>
      <c r="Q21" s="1"/>
      <c r="R21" s="4">
        <v>2</v>
      </c>
      <c r="S21" s="4"/>
      <c r="T21" s="4">
        <v>2</v>
      </c>
      <c r="U21" s="4"/>
      <c r="V21" s="4"/>
      <c r="W21" s="4"/>
      <c r="X21" s="4">
        <v>1</v>
      </c>
      <c r="Y21" s="4"/>
      <c r="Z21" s="4"/>
      <c r="AA21" s="4"/>
    </row>
    <row r="22" spans="1:27" x14ac:dyDescent="0.25">
      <c r="A22" s="7" t="s">
        <v>36</v>
      </c>
      <c r="B22" s="7" t="s">
        <v>37</v>
      </c>
      <c r="C22" s="11"/>
      <c r="D22" s="8"/>
      <c r="E22" s="8"/>
      <c r="F22" s="66">
        <v>1</v>
      </c>
      <c r="G22" s="67"/>
      <c r="H22" s="68"/>
      <c r="I22" s="8"/>
      <c r="J22" s="8"/>
      <c r="K22" s="8"/>
      <c r="L22" s="8">
        <v>2</v>
      </c>
      <c r="M22" s="8">
        <v>2</v>
      </c>
      <c r="N22" s="1">
        <v>1</v>
      </c>
      <c r="O22" s="1"/>
      <c r="P22" s="4">
        <v>1</v>
      </c>
      <c r="Q22" s="1">
        <v>1</v>
      </c>
      <c r="R22" s="4">
        <v>2</v>
      </c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5">
      <c r="A23" s="7" t="s">
        <v>38</v>
      </c>
      <c r="B23" s="7" t="s">
        <v>39</v>
      </c>
      <c r="C23" s="11"/>
      <c r="D23" s="8"/>
      <c r="E23" s="8"/>
      <c r="F23" s="8"/>
      <c r="G23" s="8"/>
      <c r="H23" s="8"/>
      <c r="I23" s="8"/>
      <c r="J23" s="8"/>
      <c r="K23" s="8">
        <v>1</v>
      </c>
      <c r="L23" s="8"/>
      <c r="M23" s="8"/>
      <c r="N23" s="1"/>
      <c r="O23" s="1"/>
      <c r="P23" s="4"/>
      <c r="Q23" s="1"/>
      <c r="R23" s="4">
        <v>3</v>
      </c>
      <c r="S23" s="4"/>
      <c r="T23" s="4"/>
      <c r="U23" s="4"/>
      <c r="V23" s="4"/>
      <c r="W23" s="4"/>
      <c r="X23" s="4">
        <v>1</v>
      </c>
      <c r="Y23" s="4">
        <v>1</v>
      </c>
      <c r="Z23" s="4"/>
      <c r="AA23" s="4"/>
    </row>
    <row r="24" spans="1:27" x14ac:dyDescent="0.25">
      <c r="A24" s="7" t="s">
        <v>40</v>
      </c>
      <c r="B24" s="7" t="s">
        <v>41</v>
      </c>
      <c r="C24" s="11"/>
      <c r="D24" s="8"/>
      <c r="E24" s="8"/>
      <c r="F24" s="66">
        <v>1</v>
      </c>
      <c r="G24" s="67"/>
      <c r="H24" s="68"/>
      <c r="I24" s="8"/>
      <c r="J24" s="8"/>
      <c r="K24" s="8"/>
      <c r="L24" s="8"/>
      <c r="M24" s="8"/>
      <c r="N24" s="1"/>
      <c r="O24" s="1"/>
      <c r="P24" s="4"/>
      <c r="Q24" s="1">
        <v>2</v>
      </c>
      <c r="R24" s="4">
        <v>3</v>
      </c>
      <c r="S24" s="4"/>
      <c r="T24" s="4"/>
      <c r="U24" s="4"/>
      <c r="V24" s="4"/>
      <c r="W24" s="4"/>
      <c r="X24" s="4"/>
      <c r="Y24" s="4"/>
      <c r="Z24" s="4"/>
      <c r="AA24" s="4">
        <v>1</v>
      </c>
    </row>
    <row r="25" spans="1:27" x14ac:dyDescent="0.25">
      <c r="A25" s="7" t="s">
        <v>42</v>
      </c>
      <c r="B25" s="7" t="s">
        <v>43</v>
      </c>
      <c r="C25" s="11"/>
      <c r="D25" s="8">
        <v>1</v>
      </c>
      <c r="E25" s="8"/>
      <c r="F25" s="8"/>
      <c r="G25" s="8"/>
      <c r="H25" s="8"/>
      <c r="I25" s="8">
        <v>1</v>
      </c>
      <c r="J25" s="8"/>
      <c r="K25" s="8">
        <v>1</v>
      </c>
      <c r="L25" s="8"/>
      <c r="M25" s="8"/>
      <c r="N25" s="1"/>
      <c r="O25" s="1"/>
      <c r="P25" s="4"/>
      <c r="Q25" s="1">
        <v>1</v>
      </c>
      <c r="R25" s="4">
        <v>8</v>
      </c>
      <c r="S25" s="4"/>
      <c r="T25" s="4"/>
      <c r="U25" s="62">
        <v>1</v>
      </c>
      <c r="V25" s="63"/>
      <c r="W25" s="64"/>
      <c r="X25" s="4">
        <v>1</v>
      </c>
      <c r="Y25" s="4"/>
      <c r="Z25" s="4"/>
      <c r="AA25" s="4"/>
    </row>
    <row r="26" spans="1:27" x14ac:dyDescent="0.25">
      <c r="A26" s="7" t="s">
        <v>44</v>
      </c>
      <c r="B26" s="7" t="s">
        <v>45</v>
      </c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1"/>
      <c r="O26" s="1"/>
      <c r="P26" s="4"/>
      <c r="Q26" s="1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7" t="s">
        <v>46</v>
      </c>
      <c r="B27" s="7" t="s">
        <v>47</v>
      </c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  <c r="O27" s="1"/>
      <c r="P27" s="4"/>
      <c r="Q27" s="1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7" t="s">
        <v>48</v>
      </c>
      <c r="B28" s="7" t="s">
        <v>49</v>
      </c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1"/>
      <c r="O28" s="1"/>
      <c r="P28" s="4"/>
      <c r="Q28" s="1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7" t="s">
        <v>50</v>
      </c>
      <c r="B29" s="7" t="s">
        <v>51</v>
      </c>
      <c r="C29" s="11"/>
      <c r="D29" s="8">
        <v>1</v>
      </c>
      <c r="E29" s="8"/>
      <c r="F29" s="66">
        <v>1</v>
      </c>
      <c r="G29" s="67"/>
      <c r="H29" s="68"/>
      <c r="I29" s="8"/>
      <c r="J29" s="8"/>
      <c r="K29" s="8">
        <v>1</v>
      </c>
      <c r="L29" s="8"/>
      <c r="M29" s="8"/>
      <c r="N29" s="1"/>
      <c r="O29" s="1">
        <v>1</v>
      </c>
      <c r="P29" s="4"/>
      <c r="Q29" s="1"/>
      <c r="R29" s="4">
        <v>3</v>
      </c>
      <c r="S29" s="4">
        <v>1</v>
      </c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7" t="s">
        <v>52</v>
      </c>
      <c r="B30" s="7" t="s">
        <v>53</v>
      </c>
      <c r="C30" s="11"/>
      <c r="D30" s="8"/>
      <c r="E30" s="8">
        <v>1</v>
      </c>
      <c r="F30" s="8"/>
      <c r="G30" s="8"/>
      <c r="H30" s="8"/>
      <c r="I30" s="8">
        <v>1</v>
      </c>
      <c r="J30" s="8"/>
      <c r="K30" s="8"/>
      <c r="L30" s="8"/>
      <c r="M30" s="8"/>
      <c r="N30" s="1"/>
      <c r="O30" s="1"/>
      <c r="P30" s="4"/>
      <c r="Q30" s="1"/>
      <c r="R30" s="4">
        <v>2</v>
      </c>
      <c r="S30" s="4"/>
      <c r="T30" s="4">
        <v>2</v>
      </c>
      <c r="U30" s="4"/>
      <c r="V30" s="4"/>
      <c r="W30" s="4"/>
      <c r="X30" s="4"/>
      <c r="Y30" s="4"/>
      <c r="Z30" s="4"/>
      <c r="AA30" s="4"/>
    </row>
    <row r="31" spans="1:27" x14ac:dyDescent="0.25">
      <c r="A31" s="7" t="s">
        <v>54</v>
      </c>
      <c r="B31" s="7" t="s">
        <v>55</v>
      </c>
      <c r="C31" s="11">
        <v>0</v>
      </c>
      <c r="D31" s="8"/>
      <c r="E31" s="8"/>
      <c r="F31" s="8"/>
      <c r="G31" s="8"/>
      <c r="H31" s="8"/>
      <c r="I31" s="8"/>
      <c r="J31" s="8"/>
      <c r="K31" s="8">
        <v>1</v>
      </c>
      <c r="L31" s="8"/>
      <c r="M31" s="8"/>
      <c r="N31" s="1"/>
      <c r="O31" s="1"/>
      <c r="P31" s="4"/>
      <c r="Q31" s="1"/>
      <c r="R31" s="4">
        <v>4</v>
      </c>
      <c r="S31" s="4"/>
      <c r="T31" s="4"/>
      <c r="U31" s="62">
        <v>1</v>
      </c>
      <c r="V31" s="63"/>
      <c r="W31" s="64"/>
      <c r="X31" s="4"/>
      <c r="Y31" s="4"/>
      <c r="Z31" s="4">
        <v>1</v>
      </c>
      <c r="AA31" s="4"/>
    </row>
    <row r="32" spans="1:27" x14ac:dyDescent="0.25">
      <c r="C32" s="12"/>
      <c r="D32">
        <f>SUM(D21:D31)</f>
        <v>2</v>
      </c>
      <c r="E32">
        <f>SUM(E21:E31)</f>
        <v>1</v>
      </c>
      <c r="F32" s="65">
        <f>SUM(F21:F31)</f>
        <v>3</v>
      </c>
      <c r="G32" s="65"/>
      <c r="H32" s="65"/>
      <c r="I32">
        <f t="shared" ref="I32:U32" si="0">SUM(I21:I31)</f>
        <v>2</v>
      </c>
      <c r="J32">
        <f t="shared" si="0"/>
        <v>1</v>
      </c>
      <c r="K32">
        <f t="shared" si="0"/>
        <v>5</v>
      </c>
      <c r="L32">
        <f t="shared" si="0"/>
        <v>2</v>
      </c>
      <c r="M32">
        <f t="shared" si="0"/>
        <v>2</v>
      </c>
      <c r="N32">
        <f t="shared" si="0"/>
        <v>1</v>
      </c>
      <c r="O32">
        <f t="shared" si="0"/>
        <v>2</v>
      </c>
      <c r="P32">
        <f t="shared" si="0"/>
        <v>1</v>
      </c>
      <c r="Q32">
        <f t="shared" si="0"/>
        <v>4</v>
      </c>
      <c r="R32">
        <f t="shared" si="0"/>
        <v>27</v>
      </c>
      <c r="S32">
        <f t="shared" si="0"/>
        <v>1</v>
      </c>
      <c r="T32">
        <f t="shared" si="0"/>
        <v>4</v>
      </c>
      <c r="U32" s="65">
        <f t="shared" si="0"/>
        <v>2</v>
      </c>
      <c r="V32" s="65"/>
      <c r="W32" s="65"/>
      <c r="X32">
        <f>SUM(X21:X31)</f>
        <v>3</v>
      </c>
      <c r="Y32">
        <f>SUM(Y21:Y31)</f>
        <v>1</v>
      </c>
      <c r="Z32">
        <f>SUM(Z21:Z31)</f>
        <v>1</v>
      </c>
      <c r="AA32">
        <f>SUM(AA21:AA31)</f>
        <v>1</v>
      </c>
    </row>
    <row r="34" spans="3:5" x14ac:dyDescent="0.25">
      <c r="C34" s="12">
        <v>0</v>
      </c>
      <c r="D34">
        <f>D32++E32+F32+I32+J32+K32+L32+M32+N32+O32+P32+Q32+R32+S32+T32+U32+X32+Y32+Z32+AA32</f>
        <v>66</v>
      </c>
      <c r="E34" t="s">
        <v>105</v>
      </c>
    </row>
  </sheetData>
  <mergeCells count="18">
    <mergeCell ref="X1:AA1"/>
    <mergeCell ref="Q1:T1"/>
    <mergeCell ref="U1:W1"/>
    <mergeCell ref="U2:W2"/>
    <mergeCell ref="F2:H2"/>
    <mergeCell ref="U3:W3"/>
    <mergeCell ref="F3:H3"/>
    <mergeCell ref="D1:E1"/>
    <mergeCell ref="F1:H1"/>
    <mergeCell ref="I1:K1"/>
    <mergeCell ref="L1:P1"/>
    <mergeCell ref="U25:W25"/>
    <mergeCell ref="U31:W31"/>
    <mergeCell ref="U32:W32"/>
    <mergeCell ref="F22:H22"/>
    <mergeCell ref="F24:H24"/>
    <mergeCell ref="F29:H29"/>
    <mergeCell ref="F32:H32"/>
  </mergeCells>
  <pageMargins left="0.70866141732283472" right="0.70866141732283472" top="0.74803149606299213" bottom="0.74803149606299213" header="0.31496062992125984" footer="0.31496062992125984"/>
  <pageSetup paperSize="8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PRIMARIA</vt:lpstr>
      <vt:lpstr>1 GRADO</vt:lpstr>
      <vt:lpstr>2 GRADO</vt:lpstr>
      <vt:lpstr>PRIMARIA!Istituto_OF</vt:lpstr>
      <vt:lpstr>PRIMARIA!Titoli_stampa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2015-11-17T09:56:05Z</cp:lastPrinted>
  <dcterms:created xsi:type="dcterms:W3CDTF">2015-11-05T14:47:20Z</dcterms:created>
  <dcterms:modified xsi:type="dcterms:W3CDTF">2015-11-18T11:54:10Z</dcterms:modified>
</cp:coreProperties>
</file>