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OF" sheetId="1" r:id="rId1"/>
  </sheets>
  <calcPr calcId="145621"/>
</workbook>
</file>

<file path=xl/calcChain.xml><?xml version="1.0" encoding="utf-8"?>
<calcChain xmlns="http://schemas.openxmlformats.org/spreadsheetml/2006/main">
  <c r="K30" i="1" l="1"/>
  <c r="M30" i="1"/>
  <c r="K31" i="1" l="1"/>
  <c r="H30" i="1" l="1"/>
  <c r="I30" i="1"/>
  <c r="J30" i="1"/>
</calcChain>
</file>

<file path=xl/sharedStrings.xml><?xml version="1.0" encoding="utf-8"?>
<sst xmlns="http://schemas.openxmlformats.org/spreadsheetml/2006/main" count="175" uniqueCount="80">
  <si>
    <t>Asti</t>
  </si>
  <si>
    <t>PIEMONTE AMBITO 0013</t>
  </si>
  <si>
    <t>ASTI</t>
  </si>
  <si>
    <t>ATEE00100D</t>
  </si>
  <si>
    <t>IST. SCOLASTICA I CIRCOLO ASTI</t>
  </si>
  <si>
    <t>SI</t>
  </si>
  <si>
    <t>ATEE00500R</t>
  </si>
  <si>
    <t>DIREZIONE DIDATTICA V CIRCOLO</t>
  </si>
  <si>
    <t>CASTELNUOVO DON BOSCO</t>
  </si>
  <si>
    <t>ATIC80100B</t>
  </si>
  <si>
    <t>IC CASTELNUOVO -COCCONATO- MON</t>
  </si>
  <si>
    <t>MONCALVO</t>
  </si>
  <si>
    <t>ATIC80400V</t>
  </si>
  <si>
    <t>MONCALVO - RITA LEVI MONTALCINI</t>
  </si>
  <si>
    <t>CASTELL'ALFERO</t>
  </si>
  <si>
    <t>ATIC80500P</t>
  </si>
  <si>
    <t>I C CASTELL'ALFERO</t>
  </si>
  <si>
    <t>VILLANOVA D'ASTI</t>
  </si>
  <si>
    <t>ATIC80600E</t>
  </si>
  <si>
    <t>PIEMONTE AMBITO 0014</t>
  </si>
  <si>
    <t>MONTEGROSSO D'ASTI</t>
  </si>
  <si>
    <t>ATIC808006</t>
  </si>
  <si>
    <t>IC MONTEGROSSO</t>
  </si>
  <si>
    <t>ROCCHETTA TANARO</t>
  </si>
  <si>
    <t>ATIC809002</t>
  </si>
  <si>
    <t>VILLAFRANCA D'ASTI</t>
  </si>
  <si>
    <t>ATIC810006</t>
  </si>
  <si>
    <t>SAN DAMIANO D'ASTI</t>
  </si>
  <si>
    <t>ATIC811002</t>
  </si>
  <si>
    <t>ISTITUTO COMPRENSIVO S. DAMIANO</t>
  </si>
  <si>
    <t>COSTIGLIOLE D'ASTI</t>
  </si>
  <si>
    <t>ATIC81200T</t>
  </si>
  <si>
    <t>COSTIGLIOLE</t>
  </si>
  <si>
    <t>CANELLI</t>
  </si>
  <si>
    <t>ATIC81300N</t>
  </si>
  <si>
    <t>ATIC81400D</t>
  </si>
  <si>
    <t>I.C. 3  ASTI</t>
  </si>
  <si>
    <t>INCISA SCAPACCINO</t>
  </si>
  <si>
    <t>ATIC815009</t>
  </si>
  <si>
    <t>IC DELLE QUATTRO VALLI</t>
  </si>
  <si>
    <t>NIZZA MONFERRATO</t>
  </si>
  <si>
    <t>ATIC816005</t>
  </si>
  <si>
    <t>"C.A. DALLA CHIESA" NIZZA MONF.</t>
  </si>
  <si>
    <t>ATIC817001</t>
  </si>
  <si>
    <t>I.C. 2  ASTI</t>
  </si>
  <si>
    <t>ATIC81800R</t>
  </si>
  <si>
    <t>I.C. 1 ASTI</t>
  </si>
  <si>
    <t>ATIS00200B</t>
  </si>
  <si>
    <t>N. PELLATI</t>
  </si>
  <si>
    <t>ATIS003007</t>
  </si>
  <si>
    <t>VITTORIO ALFIERI</t>
  </si>
  <si>
    <t>ATIS004003</t>
  </si>
  <si>
    <t>IST.ISTR.SEC.STAT.  "G. PENNA"</t>
  </si>
  <si>
    <t>ATIS00600P</t>
  </si>
  <si>
    <t>G. A. GIOBERT</t>
  </si>
  <si>
    <t>ATIS00700E</t>
  </si>
  <si>
    <t>A. CASTIGLIANO</t>
  </si>
  <si>
    <t>ATMM003004</t>
  </si>
  <si>
    <t>ANGELO BROFFERIO - ASTI</t>
  </si>
  <si>
    <t>ATMM11300G</t>
  </si>
  <si>
    <t>CPIA 1 ASTI</t>
  </si>
  <si>
    <t>ATPM01000R</t>
  </si>
  <si>
    <t>AUGUSTO MONTI</t>
  </si>
  <si>
    <t>ATPS01000Q</t>
  </si>
  <si>
    <t>F. VERCELLI</t>
  </si>
  <si>
    <t>ATTF01000T</t>
  </si>
  <si>
    <t>ALESSANDRO ARTOM</t>
  </si>
  <si>
    <t>Provincia</t>
  </si>
  <si>
    <t>Ambito territoriale</t>
  </si>
  <si>
    <t>Comune</t>
  </si>
  <si>
    <t>CODICE MECCANOGRAFICO</t>
  </si>
  <si>
    <t>DENOMINAZIONE</t>
  </si>
  <si>
    <t>sede dirett.</t>
  </si>
  <si>
    <t>di cui con disabilità</t>
  </si>
  <si>
    <t>Numero sedi</t>
  </si>
  <si>
    <t xml:space="preserve">per presenza laboratori (in od non sono stati concessi posti  per carenza di organico provinciale assegnato) </t>
  </si>
  <si>
    <t>per presenza in O.D. di ass.tecnico con gravi patologie</t>
  </si>
  <si>
    <t>Alunni al         18 luglio 2020</t>
  </si>
  <si>
    <t>numerosi indirizzi di studio e altro</t>
  </si>
  <si>
    <t>DISTRIBUZIONE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</si>
</sst>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selection activeCell="M16" sqref="M16"/>
    </sheetView>
  </sheetViews>
  <sheetFormatPr defaultRowHeight="15" x14ac:dyDescent="0.25"/>
  <cols>
    <col min="1" max="1" width="3" bestFit="1" customWidth="1"/>
    <col min="3" max="3" width="23.85546875" customWidth="1"/>
    <col min="4" max="4" width="25.85546875" customWidth="1"/>
    <col min="5" max="5" width="17.28515625" customWidth="1"/>
    <col min="6" max="6" width="35.42578125" customWidth="1"/>
    <col min="7" max="7" width="9.140625" style="5" customWidth="1"/>
    <col min="8" max="8" width="8.85546875" style="19" customWidth="1"/>
    <col min="9" max="9" width="10" style="19" customWidth="1"/>
    <col min="10" max="10" width="9.140625" style="19" customWidth="1"/>
    <col min="11" max="13" width="15.7109375" customWidth="1"/>
  </cols>
  <sheetData>
    <row r="1" spans="1:13" ht="36" customHeight="1" x14ac:dyDescent="0.25">
      <c r="K1" s="25" t="s">
        <v>79</v>
      </c>
      <c r="L1" s="25"/>
      <c r="M1" s="25"/>
    </row>
    <row r="2" spans="1:13" ht="120" x14ac:dyDescent="0.25">
      <c r="A2" s="4"/>
      <c r="B2" s="1" t="s">
        <v>67</v>
      </c>
      <c r="C2" s="1" t="s">
        <v>68</v>
      </c>
      <c r="D2" s="1" t="s">
        <v>69</v>
      </c>
      <c r="E2" s="1" t="s">
        <v>70</v>
      </c>
      <c r="F2" s="1" t="s">
        <v>71</v>
      </c>
      <c r="G2" s="1" t="s">
        <v>72</v>
      </c>
      <c r="H2" s="2" t="s">
        <v>77</v>
      </c>
      <c r="I2" s="3" t="s">
        <v>73</v>
      </c>
      <c r="J2" s="7" t="s">
        <v>74</v>
      </c>
      <c r="K2" s="7" t="s">
        <v>75</v>
      </c>
      <c r="L2" s="7" t="s">
        <v>76</v>
      </c>
      <c r="M2" s="7" t="s">
        <v>78</v>
      </c>
    </row>
    <row r="3" spans="1:13" x14ac:dyDescent="0.25">
      <c r="A3" s="4">
        <v>1</v>
      </c>
      <c r="B3" s="6" t="s">
        <v>0</v>
      </c>
      <c r="C3" s="4" t="s">
        <v>1</v>
      </c>
      <c r="D3" s="4" t="s">
        <v>37</v>
      </c>
      <c r="E3" s="4" t="s">
        <v>3</v>
      </c>
      <c r="F3" s="4" t="s">
        <v>4</v>
      </c>
      <c r="G3" s="6" t="s">
        <v>5</v>
      </c>
      <c r="H3" s="6">
        <v>986</v>
      </c>
      <c r="I3" s="6">
        <v>43</v>
      </c>
      <c r="J3" s="8">
        <v>7</v>
      </c>
      <c r="K3" s="6"/>
      <c r="L3" s="20"/>
      <c r="M3" s="20"/>
    </row>
    <row r="4" spans="1:13" x14ac:dyDescent="0.25">
      <c r="A4" s="4">
        <v>2</v>
      </c>
      <c r="B4" s="6" t="s">
        <v>0</v>
      </c>
      <c r="C4" s="4" t="s">
        <v>1</v>
      </c>
      <c r="D4" s="4" t="s">
        <v>2</v>
      </c>
      <c r="E4" s="4" t="s">
        <v>6</v>
      </c>
      <c r="F4" s="4" t="s">
        <v>7</v>
      </c>
      <c r="G4" s="6" t="s">
        <v>5</v>
      </c>
      <c r="H4" s="6">
        <v>966</v>
      </c>
      <c r="I4" s="6">
        <v>35</v>
      </c>
      <c r="J4" s="8">
        <v>4</v>
      </c>
      <c r="K4" s="6"/>
      <c r="L4" s="4"/>
      <c r="M4" s="4"/>
    </row>
    <row r="5" spans="1:13" x14ac:dyDescent="0.25">
      <c r="A5" s="4">
        <v>3</v>
      </c>
      <c r="B5" s="6" t="s">
        <v>0</v>
      </c>
      <c r="C5" s="4" t="s">
        <v>1</v>
      </c>
      <c r="D5" s="4" t="s">
        <v>8</v>
      </c>
      <c r="E5" s="4" t="s">
        <v>9</v>
      </c>
      <c r="F5" s="4" t="s">
        <v>10</v>
      </c>
      <c r="G5" s="6" t="s">
        <v>5</v>
      </c>
      <c r="H5" s="6">
        <v>872</v>
      </c>
      <c r="I5" s="6">
        <v>30</v>
      </c>
      <c r="J5" s="8">
        <v>15</v>
      </c>
      <c r="K5" s="6"/>
      <c r="L5" s="4"/>
      <c r="M5" s="4"/>
    </row>
    <row r="6" spans="1:13" x14ac:dyDescent="0.25">
      <c r="A6" s="4">
        <v>4</v>
      </c>
      <c r="B6" s="6" t="s">
        <v>0</v>
      </c>
      <c r="C6" s="4" t="s">
        <v>1</v>
      </c>
      <c r="D6" s="4" t="s">
        <v>11</v>
      </c>
      <c r="E6" s="4" t="s">
        <v>12</v>
      </c>
      <c r="F6" s="4" t="s">
        <v>13</v>
      </c>
      <c r="G6" s="6" t="s">
        <v>5</v>
      </c>
      <c r="H6" s="6">
        <v>615</v>
      </c>
      <c r="I6" s="6">
        <v>23</v>
      </c>
      <c r="J6" s="8">
        <v>8</v>
      </c>
      <c r="K6" s="6"/>
      <c r="L6" s="4"/>
      <c r="M6" s="4"/>
    </row>
    <row r="7" spans="1:13" x14ac:dyDescent="0.25">
      <c r="A7" s="4">
        <v>5</v>
      </c>
      <c r="B7" s="6" t="s">
        <v>0</v>
      </c>
      <c r="C7" s="4" t="s">
        <v>1</v>
      </c>
      <c r="D7" s="4" t="s">
        <v>14</v>
      </c>
      <c r="E7" s="4" t="s">
        <v>15</v>
      </c>
      <c r="F7" s="4" t="s">
        <v>16</v>
      </c>
      <c r="G7" s="6" t="s">
        <v>5</v>
      </c>
      <c r="H7" s="6">
        <v>755</v>
      </c>
      <c r="I7" s="6">
        <v>34</v>
      </c>
      <c r="J7" s="8">
        <v>13</v>
      </c>
      <c r="K7" s="6"/>
      <c r="L7" s="4"/>
      <c r="M7" s="4"/>
    </row>
    <row r="8" spans="1:13" x14ac:dyDescent="0.25">
      <c r="A8" s="4">
        <v>6</v>
      </c>
      <c r="B8" s="6" t="s">
        <v>0</v>
      </c>
      <c r="C8" s="4" t="s">
        <v>1</v>
      </c>
      <c r="D8" s="4" t="s">
        <v>17</v>
      </c>
      <c r="E8" s="4" t="s">
        <v>18</v>
      </c>
      <c r="F8" s="4" t="s">
        <v>17</v>
      </c>
      <c r="G8" s="6" t="s">
        <v>5</v>
      </c>
      <c r="H8" s="6">
        <v>928</v>
      </c>
      <c r="I8" s="6">
        <v>31</v>
      </c>
      <c r="J8" s="8">
        <v>10</v>
      </c>
      <c r="K8" s="6"/>
      <c r="L8" s="4"/>
      <c r="M8" s="4"/>
    </row>
    <row r="9" spans="1:13" x14ac:dyDescent="0.25">
      <c r="A9" s="4">
        <v>7</v>
      </c>
      <c r="B9" s="6" t="s">
        <v>0</v>
      </c>
      <c r="C9" s="4" t="s">
        <v>19</v>
      </c>
      <c r="D9" s="4" t="s">
        <v>20</v>
      </c>
      <c r="E9" s="4" t="s">
        <v>21</v>
      </c>
      <c r="F9" s="4" t="s">
        <v>22</v>
      </c>
      <c r="G9" s="6" t="s">
        <v>5</v>
      </c>
      <c r="H9" s="6">
        <v>762</v>
      </c>
      <c r="I9" s="6">
        <v>27</v>
      </c>
      <c r="J9" s="8">
        <v>12</v>
      </c>
      <c r="K9" s="6"/>
      <c r="L9" s="4"/>
      <c r="M9" s="4"/>
    </row>
    <row r="10" spans="1:13" x14ac:dyDescent="0.25">
      <c r="A10" s="4">
        <v>8</v>
      </c>
      <c r="B10" s="6" t="s">
        <v>0</v>
      </c>
      <c r="C10" s="4" t="s">
        <v>19</v>
      </c>
      <c r="D10" s="4" t="s">
        <v>23</v>
      </c>
      <c r="E10" s="4" t="s">
        <v>24</v>
      </c>
      <c r="F10" s="4" t="s">
        <v>23</v>
      </c>
      <c r="G10" s="6" t="s">
        <v>5</v>
      </c>
      <c r="H10" s="6">
        <v>770</v>
      </c>
      <c r="I10" s="6">
        <v>34</v>
      </c>
      <c r="J10" s="8">
        <v>11</v>
      </c>
      <c r="K10" s="6"/>
      <c r="L10" s="4"/>
      <c r="M10" s="4"/>
    </row>
    <row r="11" spans="1:13" x14ac:dyDescent="0.25">
      <c r="A11" s="4">
        <v>9</v>
      </c>
      <c r="B11" s="6" t="s">
        <v>0</v>
      </c>
      <c r="C11" s="4" t="s">
        <v>1</v>
      </c>
      <c r="D11" s="4" t="s">
        <v>25</v>
      </c>
      <c r="E11" s="4" t="s">
        <v>26</v>
      </c>
      <c r="F11" s="4" t="s">
        <v>25</v>
      </c>
      <c r="G11" s="6" t="s">
        <v>5</v>
      </c>
      <c r="H11" s="6">
        <v>1067</v>
      </c>
      <c r="I11" s="6">
        <v>29</v>
      </c>
      <c r="J11" s="8">
        <v>10</v>
      </c>
      <c r="K11" s="6"/>
      <c r="L11" s="4"/>
      <c r="M11" s="4"/>
    </row>
    <row r="12" spans="1:13" x14ac:dyDescent="0.25">
      <c r="A12" s="4">
        <v>10</v>
      </c>
      <c r="B12" s="6" t="s">
        <v>0</v>
      </c>
      <c r="C12" s="4" t="s">
        <v>1</v>
      </c>
      <c r="D12" s="4" t="s">
        <v>27</v>
      </c>
      <c r="E12" s="4" t="s">
        <v>28</v>
      </c>
      <c r="F12" s="4" t="s">
        <v>29</v>
      </c>
      <c r="G12" s="6" t="s">
        <v>5</v>
      </c>
      <c r="H12" s="6">
        <v>920</v>
      </c>
      <c r="I12" s="6">
        <v>36</v>
      </c>
      <c r="J12" s="8">
        <v>12</v>
      </c>
      <c r="K12" s="6"/>
      <c r="L12" s="4"/>
      <c r="M12" s="4"/>
    </row>
    <row r="13" spans="1:13" x14ac:dyDescent="0.25">
      <c r="A13" s="4">
        <v>11</v>
      </c>
      <c r="B13" s="6" t="s">
        <v>0</v>
      </c>
      <c r="C13" s="4" t="s">
        <v>19</v>
      </c>
      <c r="D13" s="4" t="s">
        <v>30</v>
      </c>
      <c r="E13" s="4" t="s">
        <v>31</v>
      </c>
      <c r="F13" s="4" t="s">
        <v>32</v>
      </c>
      <c r="G13" s="6" t="s">
        <v>5</v>
      </c>
      <c r="H13" s="6">
        <v>931</v>
      </c>
      <c r="I13" s="6">
        <v>29</v>
      </c>
      <c r="J13" s="8">
        <v>11</v>
      </c>
      <c r="K13" s="6"/>
      <c r="L13" s="4"/>
      <c r="M13" s="4"/>
    </row>
    <row r="14" spans="1:13" x14ac:dyDescent="0.25">
      <c r="A14" s="4">
        <v>12</v>
      </c>
      <c r="B14" s="6" t="s">
        <v>0</v>
      </c>
      <c r="C14" s="4" t="s">
        <v>19</v>
      </c>
      <c r="D14" s="4" t="s">
        <v>33</v>
      </c>
      <c r="E14" s="4" t="s">
        <v>34</v>
      </c>
      <c r="F14" s="4" t="s">
        <v>33</v>
      </c>
      <c r="G14" s="6" t="s">
        <v>5</v>
      </c>
      <c r="H14" s="6">
        <v>945</v>
      </c>
      <c r="I14" s="6">
        <v>28</v>
      </c>
      <c r="J14" s="8">
        <v>8</v>
      </c>
      <c r="K14" s="6"/>
      <c r="L14" s="4"/>
      <c r="M14" s="4"/>
    </row>
    <row r="15" spans="1:13" x14ac:dyDescent="0.25">
      <c r="A15" s="4">
        <v>13</v>
      </c>
      <c r="B15" s="6" t="s">
        <v>0</v>
      </c>
      <c r="C15" s="4" t="s">
        <v>19</v>
      </c>
      <c r="D15" s="4" t="s">
        <v>2</v>
      </c>
      <c r="E15" s="4" t="s">
        <v>35</v>
      </c>
      <c r="F15" s="4" t="s">
        <v>36</v>
      </c>
      <c r="G15" s="6" t="s">
        <v>5</v>
      </c>
      <c r="H15" s="6">
        <v>1186</v>
      </c>
      <c r="I15" s="6">
        <v>66</v>
      </c>
      <c r="J15" s="8">
        <v>8</v>
      </c>
      <c r="K15" s="6"/>
      <c r="L15" s="4"/>
      <c r="M15" s="4"/>
    </row>
    <row r="16" spans="1:13" s="11" customFormat="1" x14ac:dyDescent="0.25">
      <c r="A16" s="4">
        <v>14</v>
      </c>
      <c r="B16" s="9" t="s">
        <v>0</v>
      </c>
      <c r="C16" s="10" t="s">
        <v>19</v>
      </c>
      <c r="D16" s="10" t="s">
        <v>37</v>
      </c>
      <c r="E16" s="10" t="s">
        <v>38</v>
      </c>
      <c r="F16" s="12" t="s">
        <v>39</v>
      </c>
      <c r="G16" s="13" t="s">
        <v>5</v>
      </c>
      <c r="H16" s="13">
        <v>883</v>
      </c>
      <c r="I16" s="13">
        <v>37</v>
      </c>
      <c r="J16" s="14">
        <v>22</v>
      </c>
      <c r="K16" s="13"/>
      <c r="L16" s="12"/>
      <c r="M16" s="12"/>
    </row>
    <row r="17" spans="1:13" x14ac:dyDescent="0.25">
      <c r="A17" s="4">
        <v>15</v>
      </c>
      <c r="B17" s="6" t="s">
        <v>0</v>
      </c>
      <c r="C17" s="4" t="s">
        <v>19</v>
      </c>
      <c r="D17" s="4" t="s">
        <v>40</v>
      </c>
      <c r="E17" s="4" t="s">
        <v>41</v>
      </c>
      <c r="F17" s="4" t="s">
        <v>42</v>
      </c>
      <c r="G17" s="6" t="s">
        <v>5</v>
      </c>
      <c r="H17" s="6">
        <v>939</v>
      </c>
      <c r="I17" s="6">
        <v>43</v>
      </c>
      <c r="J17" s="8">
        <v>3</v>
      </c>
      <c r="K17" s="6"/>
      <c r="L17" s="4"/>
      <c r="M17" s="4"/>
    </row>
    <row r="18" spans="1:13" x14ac:dyDescent="0.25">
      <c r="A18" s="4">
        <v>16</v>
      </c>
      <c r="B18" s="6" t="s">
        <v>0</v>
      </c>
      <c r="C18" s="4" t="s">
        <v>19</v>
      </c>
      <c r="D18" s="4" t="s">
        <v>2</v>
      </c>
      <c r="E18" s="4" t="s">
        <v>43</v>
      </c>
      <c r="F18" s="4" t="s">
        <v>44</v>
      </c>
      <c r="G18" s="6" t="s">
        <v>5</v>
      </c>
      <c r="H18" s="6">
        <v>1019</v>
      </c>
      <c r="I18" s="6">
        <v>47</v>
      </c>
      <c r="J18" s="8">
        <v>7</v>
      </c>
      <c r="K18" s="6"/>
      <c r="L18" s="4"/>
      <c r="M18" s="4"/>
    </row>
    <row r="19" spans="1:13" x14ac:dyDescent="0.25">
      <c r="A19" s="4">
        <v>17</v>
      </c>
      <c r="B19" s="6" t="s">
        <v>0</v>
      </c>
      <c r="C19" s="4" t="s">
        <v>19</v>
      </c>
      <c r="D19" s="4" t="s">
        <v>2</v>
      </c>
      <c r="E19" s="4" t="s">
        <v>45</v>
      </c>
      <c r="F19" s="4" t="s">
        <v>46</v>
      </c>
      <c r="G19" s="6" t="s">
        <v>5</v>
      </c>
      <c r="H19" s="6">
        <v>1371</v>
      </c>
      <c r="I19" s="6">
        <v>58</v>
      </c>
      <c r="J19" s="8">
        <v>5</v>
      </c>
      <c r="K19" s="6"/>
      <c r="L19" s="4"/>
      <c r="M19" s="4"/>
    </row>
    <row r="20" spans="1:13" x14ac:dyDescent="0.25">
      <c r="A20" s="4">
        <v>18</v>
      </c>
      <c r="B20" s="6" t="s">
        <v>0</v>
      </c>
      <c r="C20" s="4" t="s">
        <v>19</v>
      </c>
      <c r="D20" s="4" t="s">
        <v>40</v>
      </c>
      <c r="E20" s="4" t="s">
        <v>47</v>
      </c>
      <c r="F20" s="4" t="s">
        <v>48</v>
      </c>
      <c r="G20" s="6" t="s">
        <v>5</v>
      </c>
      <c r="H20" s="6">
        <v>791</v>
      </c>
      <c r="I20" s="6">
        <v>25</v>
      </c>
      <c r="J20" s="8">
        <v>3</v>
      </c>
      <c r="K20" s="21">
        <v>1</v>
      </c>
      <c r="L20" s="6"/>
      <c r="M20" s="6"/>
    </row>
    <row r="21" spans="1:13" x14ac:dyDescent="0.25">
      <c r="A21" s="4">
        <v>19</v>
      </c>
      <c r="B21" s="6" t="s">
        <v>0</v>
      </c>
      <c r="C21" s="4" t="s">
        <v>1</v>
      </c>
      <c r="D21" s="4" t="s">
        <v>2</v>
      </c>
      <c r="E21" s="4" t="s">
        <v>49</v>
      </c>
      <c r="F21" s="4" t="s">
        <v>50</v>
      </c>
      <c r="G21" s="6" t="s">
        <v>5</v>
      </c>
      <c r="H21" s="6">
        <v>1115</v>
      </c>
      <c r="I21" s="6">
        <v>38</v>
      </c>
      <c r="J21" s="8">
        <v>3</v>
      </c>
      <c r="K21" s="21">
        <v>1</v>
      </c>
      <c r="L21" s="6"/>
      <c r="M21" s="6"/>
    </row>
    <row r="22" spans="1:13" x14ac:dyDescent="0.25">
      <c r="A22" s="4">
        <v>20</v>
      </c>
      <c r="B22" s="6" t="s">
        <v>0</v>
      </c>
      <c r="C22" s="4" t="s">
        <v>19</v>
      </c>
      <c r="D22" s="4" t="s">
        <v>2</v>
      </c>
      <c r="E22" s="4" t="s">
        <v>51</v>
      </c>
      <c r="F22" s="4" t="s">
        <v>52</v>
      </c>
      <c r="G22" s="6" t="s">
        <v>5</v>
      </c>
      <c r="H22" s="6">
        <v>600</v>
      </c>
      <c r="I22" s="6">
        <v>40</v>
      </c>
      <c r="J22" s="8">
        <v>4</v>
      </c>
      <c r="K22" s="6"/>
      <c r="L22" s="6"/>
      <c r="M22" s="6"/>
    </row>
    <row r="23" spans="1:13" x14ac:dyDescent="0.25">
      <c r="A23" s="4">
        <v>21</v>
      </c>
      <c r="B23" s="6" t="s">
        <v>0</v>
      </c>
      <c r="C23" s="4" t="s">
        <v>1</v>
      </c>
      <c r="D23" s="4" t="s">
        <v>2</v>
      </c>
      <c r="E23" s="4" t="s">
        <v>53</v>
      </c>
      <c r="F23" s="4" t="s">
        <v>54</v>
      </c>
      <c r="G23" s="6" t="s">
        <v>5</v>
      </c>
      <c r="H23" s="6">
        <v>798</v>
      </c>
      <c r="I23" s="6">
        <v>10</v>
      </c>
      <c r="J23" s="8">
        <v>1</v>
      </c>
      <c r="K23" s="6"/>
      <c r="L23" s="6"/>
      <c r="M23" s="6"/>
    </row>
    <row r="24" spans="1:13" x14ac:dyDescent="0.25">
      <c r="A24" s="4">
        <v>22</v>
      </c>
      <c r="B24" s="6" t="s">
        <v>0</v>
      </c>
      <c r="C24" s="4" t="s">
        <v>1</v>
      </c>
      <c r="D24" s="4" t="s">
        <v>2</v>
      </c>
      <c r="E24" s="4" t="s">
        <v>55</v>
      </c>
      <c r="F24" s="4" t="s">
        <v>56</v>
      </c>
      <c r="G24" s="6" t="s">
        <v>5</v>
      </c>
      <c r="H24" s="6">
        <v>1150</v>
      </c>
      <c r="I24" s="6">
        <v>95</v>
      </c>
      <c r="J24" s="8">
        <v>4</v>
      </c>
      <c r="K24" s="6"/>
      <c r="L24" s="6"/>
      <c r="M24" s="6"/>
    </row>
    <row r="25" spans="1:13" x14ac:dyDescent="0.25">
      <c r="A25" s="4">
        <v>23</v>
      </c>
      <c r="B25" s="6" t="s">
        <v>0</v>
      </c>
      <c r="C25" s="4" t="s">
        <v>1</v>
      </c>
      <c r="D25" s="4" t="s">
        <v>2</v>
      </c>
      <c r="E25" s="4" t="s">
        <v>57</v>
      </c>
      <c r="F25" s="4" t="s">
        <v>58</v>
      </c>
      <c r="G25" s="6" t="s">
        <v>5</v>
      </c>
      <c r="H25" s="6">
        <v>1043</v>
      </c>
      <c r="I25" s="6">
        <v>30</v>
      </c>
      <c r="J25" s="8">
        <v>2</v>
      </c>
      <c r="K25" s="6"/>
      <c r="L25" s="6"/>
      <c r="M25" s="6"/>
    </row>
    <row r="26" spans="1:13" x14ac:dyDescent="0.25">
      <c r="A26" s="4">
        <v>24</v>
      </c>
      <c r="B26" s="6" t="s">
        <v>0</v>
      </c>
      <c r="C26" s="4" t="s">
        <v>19</v>
      </c>
      <c r="D26" s="4" t="s">
        <v>2</v>
      </c>
      <c r="E26" s="4" t="s">
        <v>59</v>
      </c>
      <c r="F26" s="4" t="s">
        <v>60</v>
      </c>
      <c r="G26" s="6" t="s">
        <v>5</v>
      </c>
      <c r="H26" s="6"/>
      <c r="I26" s="6"/>
      <c r="J26" s="8">
        <v>5</v>
      </c>
      <c r="K26" s="6"/>
      <c r="L26" s="6"/>
      <c r="M26" s="6"/>
    </row>
    <row r="27" spans="1:13" x14ac:dyDescent="0.25">
      <c r="A27" s="4">
        <v>25</v>
      </c>
      <c r="B27" s="6" t="s">
        <v>0</v>
      </c>
      <c r="C27" s="4" t="s">
        <v>19</v>
      </c>
      <c r="D27" s="4" t="s">
        <v>2</v>
      </c>
      <c r="E27" s="4" t="s">
        <v>61</v>
      </c>
      <c r="F27" s="4" t="s">
        <v>62</v>
      </c>
      <c r="G27" s="6" t="s">
        <v>5</v>
      </c>
      <c r="H27" s="6">
        <v>1020</v>
      </c>
      <c r="I27" s="6">
        <v>17</v>
      </c>
      <c r="J27" s="8">
        <v>2</v>
      </c>
      <c r="K27" s="22">
        <v>1</v>
      </c>
      <c r="L27" s="6"/>
      <c r="M27" s="6"/>
    </row>
    <row r="28" spans="1:13" x14ac:dyDescent="0.25">
      <c r="A28" s="4">
        <v>26</v>
      </c>
      <c r="B28" s="6" t="s">
        <v>0</v>
      </c>
      <c r="C28" s="4" t="s">
        <v>1</v>
      </c>
      <c r="D28" s="4" t="s">
        <v>2</v>
      </c>
      <c r="E28" s="4" t="s">
        <v>63</v>
      </c>
      <c r="F28" s="4" t="s">
        <v>64</v>
      </c>
      <c r="G28" s="6" t="s">
        <v>5</v>
      </c>
      <c r="H28" s="6">
        <v>895</v>
      </c>
      <c r="I28" s="6">
        <v>1</v>
      </c>
      <c r="J28" s="8">
        <v>1</v>
      </c>
      <c r="K28" s="6"/>
      <c r="L28" s="6"/>
      <c r="M28" s="23">
        <v>1</v>
      </c>
    </row>
    <row r="29" spans="1:13" x14ac:dyDescent="0.25">
      <c r="A29" s="4">
        <v>27</v>
      </c>
      <c r="B29" s="6" t="s">
        <v>0</v>
      </c>
      <c r="C29" s="4" t="s">
        <v>19</v>
      </c>
      <c r="D29" s="4" t="s">
        <v>2</v>
      </c>
      <c r="E29" s="4" t="s">
        <v>65</v>
      </c>
      <c r="F29" s="15" t="s">
        <v>66</v>
      </c>
      <c r="G29" s="16" t="s">
        <v>5</v>
      </c>
      <c r="H29" s="16">
        <v>1079</v>
      </c>
      <c r="I29" s="16">
        <v>31</v>
      </c>
      <c r="J29" s="17">
        <v>2</v>
      </c>
      <c r="K29" s="22">
        <v>1</v>
      </c>
      <c r="L29" s="15"/>
      <c r="M29" s="15"/>
    </row>
    <row r="30" spans="1:13" x14ac:dyDescent="0.25">
      <c r="G30" s="18"/>
      <c r="H30" s="24">
        <f t="shared" ref="H30:J30" si="0">SUM(H3:H29)</f>
        <v>24406</v>
      </c>
      <c r="I30" s="24">
        <f t="shared" si="0"/>
        <v>917</v>
      </c>
      <c r="J30" s="24">
        <f t="shared" si="0"/>
        <v>193</v>
      </c>
      <c r="K30" s="6">
        <f>SUM(K20:K29)</f>
        <v>4</v>
      </c>
      <c r="L30" s="6"/>
      <c r="M30" s="6">
        <f>SUM(M20:M29)</f>
        <v>1</v>
      </c>
    </row>
    <row r="31" spans="1:13" ht="18.75" x14ac:dyDescent="0.3">
      <c r="K31" s="26">
        <f>K30+L30+M30</f>
        <v>5</v>
      </c>
      <c r="L31" s="26"/>
      <c r="M31" s="26"/>
    </row>
  </sheetData>
  <mergeCells count="2">
    <mergeCell ref="K1:M1"/>
    <mergeCell ref="K31:M31"/>
  </mergeCells>
  <pageMargins left="0.19685039370078741" right="0.19685039370078741" top="0.19685039370078741" bottom="0.19685039370078741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2020-08-10T10:54:38Z</dcterms:modified>
</cp:coreProperties>
</file>