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ostegno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<sst xmlns="http://schemas.openxmlformats.org/spreadsheetml/2006/main" count="103" uniqueCount="74">
  <si>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CODICE SCUOLA</t>
  </si>
  <si>
    <t>DENOMINAZIONE SCUOLA</t>
  </si>
  <si>
    <t>CODICE CLASSE DI CONCORSO</t>
  </si>
  <si>
    <t>DENOMINAZIONE CLASSE DI CONCORSO</t>
  </si>
  <si>
    <t>DENOMINAZIONE COMUNE</t>
  </si>
  <si>
    <t>ORGANICO CATTEDRE INTERNE</t>
  </si>
  <si>
    <t>ORGANICO CATTEDRE ESTERNE NEL COMUNE</t>
  </si>
  <si>
    <t>ORGANICO CATTEDRE ESTERNE FUORI DAL COMUNE</t>
  </si>
  <si>
    <t>TITOLARI SCUOLA</t>
  </si>
  <si>
    <t>DISPONIBILITA' CATTEDRE INTERNE</t>
  </si>
  <si>
    <t>DISPONIBILITA' CATTEDRE ESTERNE NEL COMUNE</t>
  </si>
  <si>
    <t>DISPONIBILITA' CATTEDRE ESTERNE FUORI DAL COMUNE</t>
  </si>
  <si>
    <t>ATIS00200B</t>
  </si>
  <si>
    <t>N. PELLATI</t>
  </si>
  <si>
    <t xml:space="preserve">NIZZA MONFERRATO              </t>
  </si>
  <si>
    <t>AD01</t>
  </si>
  <si>
    <t>SOSTEGNO</t>
  </si>
  <si>
    <t>ATIS003007</t>
  </si>
  <si>
    <t>VITTORIO ALFIERI</t>
  </si>
  <si>
    <t xml:space="preserve">ASTI                          </t>
  </si>
  <si>
    <t>ATIS004003</t>
  </si>
  <si>
    <t>IST.ISTR.SEC.STAT.  "G. PENNA"</t>
  </si>
  <si>
    <t>ATIS00600P</t>
  </si>
  <si>
    <t>G. A. GIOBERT</t>
  </si>
  <si>
    <t>ATIS00700E</t>
  </si>
  <si>
    <t>A. CASTIGLIANO</t>
  </si>
  <si>
    <t>ATPM01000R</t>
  </si>
  <si>
    <t>AUGUSTO MONTI</t>
  </si>
  <si>
    <t>ATTF01000T</t>
  </si>
  <si>
    <t>ALESSANDRO ARTOM</t>
  </si>
  <si>
    <t>COMPOSIZIONE CATTEDRE ESTERNE</t>
  </si>
  <si>
    <t>ORE RESIDUE</t>
  </si>
  <si>
    <t>CEDE</t>
  </si>
  <si>
    <t>ORGANICO DI DIRITTO</t>
  </si>
  <si>
    <t>ORGANICO DI FATTO</t>
  </si>
  <si>
    <t>RUOLO</t>
  </si>
  <si>
    <t>O.F. 2021/2022 ore libere lasciate da doc. in Tempo Parziale</t>
  </si>
  <si>
    <t>nominativi</t>
  </si>
  <si>
    <t>ore</t>
  </si>
  <si>
    <t>O.F. 2021/2022 ore libere lasciate da doc. in eson/semi e distac/ cong. estero</t>
  </si>
  <si>
    <t>O.F. 2021/2022 posti                        ADEG. O.D.               al FATTO</t>
  </si>
  <si>
    <t>O.F. 2021/2022 ore                    ADEG. O.D.                   al FATTO</t>
  </si>
  <si>
    <t>IMMISSIONE IN RUOLO</t>
  </si>
  <si>
    <t>Nominativo</t>
  </si>
  <si>
    <t>contingente immissione in ruolo</t>
  </si>
  <si>
    <t>di cui              Decesso                          o                             Pensionamento tardivo</t>
  </si>
  <si>
    <t>Disponibilità per immissione in ruolo</t>
  </si>
  <si>
    <t>Curto</t>
  </si>
  <si>
    <t xml:space="preserve">DISPONIBILITA </t>
  </si>
  <si>
    <t>Miroglio                 Ruffa</t>
  </si>
  <si>
    <t>Resta</t>
  </si>
  <si>
    <t>VERCELLI</t>
  </si>
  <si>
    <t>disponibilità OF</t>
  </si>
  <si>
    <t>somma posti al 30/06/2022</t>
  </si>
  <si>
    <t>somma spezzoni orario</t>
  </si>
  <si>
    <t>ATPS01000Q</t>
  </si>
  <si>
    <t>UTILIZZAZIONI - ASSEGNAZIONI</t>
  </si>
  <si>
    <t>DISPONIBILITA' PER SUPPLENZE</t>
  </si>
  <si>
    <t>Assegnazioni provvisorie e utilizzazioni cattedre</t>
  </si>
  <si>
    <t>Assegnazioni provvisorie e utilizzazioni ore</t>
  </si>
  <si>
    <t>Assegnazioni provvisorie e utilizzazioni  Nome</t>
  </si>
  <si>
    <t>DISPONIBILITA' CATTEDRE INTERNE 31/08/2022</t>
  </si>
  <si>
    <t>DISPONIBILITA' CATTEDRE ESTERNE NEL COMUNE 31/08/2022</t>
  </si>
  <si>
    <t>DISPONIBILITA' CATTEDRE ESTERNE FUORI DAL COMUNE 31/08/2022</t>
  </si>
  <si>
    <t>POSTI                        al 30/06/2022</t>
  </si>
  <si>
    <t>USP AT - Disponibilità PER suppllenze  a.s. 2021/2022 - SOSTEGNO</t>
  </si>
  <si>
    <t>di cui non disp x RUOLO</t>
  </si>
  <si>
    <t>Vitale (-catt)     Gianotto -(catt)     Baldari (BR)</t>
  </si>
  <si>
    <t>Roberto (3)   Baldizzone (-catt)     Brusco (-catt)         Mastrazzo (-catt)</t>
  </si>
  <si>
    <t>Fiore (-catt)</t>
  </si>
  <si>
    <t>Gemelli (15)</t>
  </si>
  <si>
    <t>Gambino (8)             Lo Verde (ME)      Tarantino (LE)          Nuccio (AG)</t>
  </si>
  <si>
    <t>Stefanile (PA)</t>
  </si>
  <si>
    <t>Garipoli (10)       Licata (EN)                  Fuda (RC)            Moretti (PA)               Buccheri (PA)            Castaldo (-1catt)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</si>
</sst>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4" borderId="10" xfId="0" applyNumberFormat="1" applyFont="1" applyFill="1" applyBorder="1" applyAlignment="1" applyProtection="1">
      <alignment horizontal="right" vertical="justify" wrapText="1"/>
      <protection locked="0"/>
    </xf>
    <xf numFmtId="0" fontId="3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4" borderId="11" xfId="0" applyNumberFormat="1" applyFont="1" applyFill="1" applyBorder="1" applyAlignment="1" applyProtection="1">
      <alignment horizontal="right" vertical="justify" wrapText="1"/>
      <protection locked="0"/>
    </xf>
    <xf numFmtId="0" fontId="3" fillId="35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3" fillId="36" borderId="10" xfId="0" applyNumberFormat="1" applyFont="1" applyFill="1" applyBorder="1" applyAlignment="1" applyProtection="1">
      <alignment horizontal="right" vertical="justify" wrapText="1"/>
      <protection locked="0"/>
    </xf>
    <xf numFmtId="0" fontId="3" fillId="10" borderId="10" xfId="0" applyNumberFormat="1" applyFont="1" applyFill="1" applyBorder="1" applyAlignment="1" applyProtection="1">
      <alignment horizontal="right" vertical="justify" wrapText="1"/>
      <protection locked="0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0" fillId="34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>
      <alignment vertical="top"/>
    </xf>
    <xf numFmtId="0" fontId="3" fillId="10" borderId="10" xfId="0" applyNumberFormat="1" applyFont="1" applyFill="1" applyBorder="1" applyAlignment="1" applyProtection="1">
      <alignment vertical="top" wrapText="1"/>
      <protection locked="0"/>
    </xf>
    <xf numFmtId="0" fontId="6" fillId="5" borderId="13" xfId="0" applyNumberFormat="1" applyFont="1" applyFill="1" applyBorder="1" applyAlignment="1">
      <alignment horizontal="center" vertical="center" wrapText="1"/>
    </xf>
    <xf numFmtId="0" fontId="6" fillId="13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0" fontId="6" fillId="18" borderId="13" xfId="0" applyNumberFormat="1" applyFont="1" applyFill="1" applyBorder="1" applyAlignment="1">
      <alignment horizontal="center" vertical="center"/>
    </xf>
    <xf numFmtId="0" fontId="1" fillId="37" borderId="17" xfId="0" applyNumberFormat="1" applyFont="1" applyFill="1" applyBorder="1" applyAlignment="1">
      <alignment horizontal="center"/>
    </xf>
    <xf numFmtId="0" fontId="1" fillId="37" borderId="18" xfId="0" applyNumberFormat="1" applyFont="1" applyFill="1" applyBorder="1" applyAlignment="1">
      <alignment horizontal="center"/>
    </xf>
    <xf numFmtId="0" fontId="1" fillId="37" borderId="19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3" xfId="0" applyNumberFormat="1" applyFont="1" applyFill="1" applyBorder="1" applyAlignment="1" applyProtection="1">
      <alignment horizontal="center" vertical="justify" wrapText="1"/>
      <protection locked="0"/>
    </xf>
    <xf numFmtId="0" fontId="1" fillId="9" borderId="13" xfId="0" applyNumberFormat="1" applyFont="1" applyFill="1" applyBorder="1" applyAlignment="1">
      <alignment horizontal="center"/>
    </xf>
    <xf numFmtId="0" fontId="3" fillId="35" borderId="13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5" borderId="12" xfId="0" applyNumberFormat="1" applyFont="1" applyFill="1" applyBorder="1" applyAlignment="1">
      <alignment horizontal="center"/>
    </xf>
    <xf numFmtId="0" fontId="2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3" xfId="0" applyNumberFormat="1" applyFont="1" applyFill="1" applyBorder="1" applyAlignment="1">
      <alignment horizontal="center"/>
    </xf>
    <xf numFmtId="0" fontId="6" fillId="27" borderId="1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A1">
      <selection activeCell="AS8" sqref="AS8"/>
    </sheetView>
  </sheetViews>
  <sheetFormatPr defaultColWidth="9.140625" defaultRowHeight="12.75"/>
  <cols>
    <col min="1" max="1" width="16.421875" style="0" customWidth="1"/>
    <col min="2" max="2" width="30.7109375" style="0" bestFit="1" customWidth="1"/>
    <col min="3" max="4" width="17.00390625" style="0" customWidth="1"/>
    <col min="5" max="5" width="16.28125" style="0" customWidth="1"/>
    <col min="6" max="6" width="12.57421875" style="0" customWidth="1"/>
    <col min="7" max="7" width="15.8515625" style="0" customWidth="1"/>
    <col min="8" max="8" width="15.7109375" style="0" customWidth="1"/>
    <col min="9" max="9" width="16.57421875" style="0" customWidth="1"/>
    <col min="10" max="10" width="8.8515625" style="0" customWidth="1"/>
    <col min="11" max="11" width="8.140625" style="0" customWidth="1"/>
    <col min="12" max="12" width="10.28125" style="0" customWidth="1"/>
    <col min="13" max="13" width="16.28125" style="0" customWidth="1"/>
    <col min="14" max="14" width="15.8515625" style="0" customWidth="1"/>
    <col min="15" max="15" width="15.421875" style="0" customWidth="1"/>
    <col min="16" max="19" width="15.00390625" style="0" customWidth="1"/>
    <col min="20" max="20" width="12.00390625" style="0" customWidth="1"/>
    <col min="21" max="21" width="1.1484375" style="0" customWidth="1"/>
    <col min="22" max="22" width="15.28125" style="0" customWidth="1"/>
    <col min="23" max="23" width="10.57421875" style="0" customWidth="1"/>
    <col min="24" max="24" width="4.00390625" style="0" customWidth="1"/>
    <col min="25" max="25" width="15.57421875" style="0" customWidth="1"/>
    <col min="26" max="26" width="13.421875" style="0" customWidth="1"/>
    <col min="27" max="27" width="12.7109375" style="0" customWidth="1"/>
    <col min="28" max="28" width="9.140625" style="0" customWidth="1"/>
    <col min="29" max="29" width="13.140625" style="0" customWidth="1"/>
    <col min="30" max="30" width="10.421875" style="0" customWidth="1"/>
    <col min="31" max="31" width="15.28125" style="0" customWidth="1"/>
    <col min="32" max="32" width="8.7109375" style="0" customWidth="1"/>
    <col min="33" max="33" width="15.28125" style="0" customWidth="1"/>
    <col min="34" max="34" width="17.28125" style="0" customWidth="1"/>
    <col min="35" max="35" width="10.00390625" style="0" customWidth="1"/>
    <col min="37" max="37" width="13.140625" style="0" bestFit="1" customWidth="1"/>
    <col min="38" max="38" width="15.7109375" style="0" bestFit="1" customWidth="1"/>
    <col min="39" max="39" width="18.7109375" style="0" bestFit="1" customWidth="1"/>
    <col min="40" max="40" width="18.8515625" style="0" bestFit="1" customWidth="1"/>
    <col min="41" max="41" width="10.00390625" style="0" bestFit="1" customWidth="1"/>
    <col min="42" max="42" width="18.8515625" style="0" bestFit="1" customWidth="1"/>
    <col min="43" max="43" width="20.421875" style="0" bestFit="1" customWidth="1"/>
    <col min="44" max="44" width="12.421875" style="0" bestFit="1" customWidth="1"/>
    <col min="45" max="45" width="16.28125" style="0" bestFit="1" customWidth="1"/>
  </cols>
  <sheetData>
    <row r="1" spans="1:45" ht="26.25" customHeight="1" thickBot="1">
      <c r="A1" s="36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8"/>
    </row>
    <row r="2" spans="1:45" ht="26.25" customHeight="1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53" t="s">
        <v>48</v>
      </c>
      <c r="N2" s="53"/>
      <c r="O2" s="53"/>
      <c r="P2" s="53"/>
      <c r="Q2" s="54" t="s">
        <v>46</v>
      </c>
      <c r="R2" s="54"/>
      <c r="S2" s="54"/>
      <c r="T2" s="51" t="s">
        <v>44</v>
      </c>
      <c r="U2" s="48"/>
      <c r="V2" s="47" t="s">
        <v>34</v>
      </c>
      <c r="W2" s="47"/>
      <c r="X2" s="47"/>
      <c r="Y2" s="47"/>
      <c r="Z2" s="47"/>
      <c r="AA2" s="47"/>
      <c r="AB2" s="47"/>
      <c r="AC2" s="40" t="s">
        <v>35</v>
      </c>
      <c r="AD2" s="41"/>
      <c r="AE2" s="41"/>
      <c r="AF2" s="41"/>
      <c r="AG2" s="41"/>
      <c r="AH2" s="42"/>
      <c r="AI2" s="39" t="s">
        <v>52</v>
      </c>
      <c r="AJ2" s="39"/>
      <c r="AK2" s="34" t="s">
        <v>56</v>
      </c>
      <c r="AL2" s="34"/>
      <c r="AM2" s="34"/>
      <c r="AN2" s="35" t="s">
        <v>57</v>
      </c>
      <c r="AO2" s="35"/>
      <c r="AP2" s="35"/>
      <c r="AQ2" s="35"/>
      <c r="AR2" s="35"/>
      <c r="AS2" s="35"/>
    </row>
    <row r="3" spans="1:45" ht="77.25" thickBo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30</v>
      </c>
      <c r="J3" s="3" t="s">
        <v>31</v>
      </c>
      <c r="K3" s="3" t="s">
        <v>32</v>
      </c>
      <c r="L3" s="2" t="s">
        <v>8</v>
      </c>
      <c r="M3" s="3" t="s">
        <v>9</v>
      </c>
      <c r="N3" s="3" t="s">
        <v>10</v>
      </c>
      <c r="O3" s="3" t="s">
        <v>11</v>
      </c>
      <c r="P3" s="6" t="s">
        <v>45</v>
      </c>
      <c r="Q3" s="3" t="s">
        <v>9</v>
      </c>
      <c r="R3" s="3" t="s">
        <v>10</v>
      </c>
      <c r="S3" s="3" t="s">
        <v>11</v>
      </c>
      <c r="T3" s="52"/>
      <c r="U3" s="49"/>
      <c r="V3" s="4" t="s">
        <v>36</v>
      </c>
      <c r="W3" s="4" t="s">
        <v>37</v>
      </c>
      <c r="X3" s="4" t="s">
        <v>38</v>
      </c>
      <c r="Y3" s="4" t="s">
        <v>39</v>
      </c>
      <c r="Z3" s="4" t="s">
        <v>40</v>
      </c>
      <c r="AA3" s="4" t="s">
        <v>41</v>
      </c>
      <c r="AB3" s="4" t="s">
        <v>31</v>
      </c>
      <c r="AC3" s="4" t="s">
        <v>42</v>
      </c>
      <c r="AD3" s="5" t="s">
        <v>43</v>
      </c>
      <c r="AE3" s="6" t="s">
        <v>9</v>
      </c>
      <c r="AF3" s="3" t="s">
        <v>66</v>
      </c>
      <c r="AG3" s="6" t="s">
        <v>10</v>
      </c>
      <c r="AH3" s="6" t="s">
        <v>11</v>
      </c>
      <c r="AI3" s="4" t="s">
        <v>53</v>
      </c>
      <c r="AJ3" s="4" t="s">
        <v>54</v>
      </c>
      <c r="AK3" s="4" t="s">
        <v>58</v>
      </c>
      <c r="AL3" s="4" t="s">
        <v>59</v>
      </c>
      <c r="AM3" s="4" t="s">
        <v>60</v>
      </c>
      <c r="AN3" s="24" t="s">
        <v>61</v>
      </c>
      <c r="AO3" s="28" t="s">
        <v>66</v>
      </c>
      <c r="AP3" s="24" t="s">
        <v>62</v>
      </c>
      <c r="AQ3" s="24" t="s">
        <v>63</v>
      </c>
      <c r="AR3" s="25" t="s">
        <v>64</v>
      </c>
      <c r="AS3" s="25" t="s">
        <v>54</v>
      </c>
    </row>
    <row r="4" spans="1:45" ht="51.75" thickTop="1">
      <c r="A4" s="10" t="s">
        <v>12</v>
      </c>
      <c r="B4" s="10" t="s">
        <v>13</v>
      </c>
      <c r="C4" s="10" t="s">
        <v>15</v>
      </c>
      <c r="D4" s="10" t="s">
        <v>16</v>
      </c>
      <c r="E4" s="10" t="s">
        <v>14</v>
      </c>
      <c r="F4" s="11">
        <v>8</v>
      </c>
      <c r="G4" s="11">
        <v>0</v>
      </c>
      <c r="H4" s="11">
        <v>0</v>
      </c>
      <c r="I4" s="11"/>
      <c r="J4" s="11"/>
      <c r="K4" s="11"/>
      <c r="L4" s="11">
        <v>3</v>
      </c>
      <c r="M4" s="12">
        <v>5</v>
      </c>
      <c r="N4" s="11">
        <v>0</v>
      </c>
      <c r="O4" s="11">
        <v>0</v>
      </c>
      <c r="P4" s="7"/>
      <c r="Q4" s="12">
        <v>5</v>
      </c>
      <c r="R4" s="11">
        <v>0</v>
      </c>
      <c r="S4" s="16">
        <v>0</v>
      </c>
      <c r="T4" s="43">
        <v>36</v>
      </c>
      <c r="U4" s="50"/>
      <c r="V4" s="7"/>
      <c r="W4" s="7"/>
      <c r="X4" s="7"/>
      <c r="Y4" s="7"/>
      <c r="Z4" s="21">
        <v>14</v>
      </c>
      <c r="AA4" s="21">
        <v>9</v>
      </c>
      <c r="AB4" s="22"/>
      <c r="AC4" s="14">
        <v>1</v>
      </c>
      <c r="AD4" s="9" t="s">
        <v>50</v>
      </c>
      <c r="AE4" s="19">
        <v>4</v>
      </c>
      <c r="AF4" s="12"/>
      <c r="AG4" s="11">
        <v>0</v>
      </c>
      <c r="AH4" s="11">
        <v>0</v>
      </c>
      <c r="AI4" s="23">
        <f>Z4</f>
        <v>14</v>
      </c>
      <c r="AJ4" s="23">
        <f>AA4</f>
        <v>9</v>
      </c>
      <c r="AK4" s="26">
        <v>-3</v>
      </c>
      <c r="AL4" s="26">
        <v>-3</v>
      </c>
      <c r="AM4" s="27" t="s">
        <v>68</v>
      </c>
      <c r="AN4" s="19">
        <v>4</v>
      </c>
      <c r="AO4" s="30"/>
      <c r="AP4" s="31">
        <v>0</v>
      </c>
      <c r="AQ4" s="31">
        <v>0</v>
      </c>
      <c r="AR4" s="32">
        <v>11</v>
      </c>
      <c r="AS4" s="32">
        <v>6</v>
      </c>
    </row>
    <row r="5" spans="1:45" ht="38.25">
      <c r="A5" s="10" t="s">
        <v>17</v>
      </c>
      <c r="B5" s="10" t="s">
        <v>18</v>
      </c>
      <c r="C5" s="10" t="s">
        <v>15</v>
      </c>
      <c r="D5" s="10" t="s">
        <v>16</v>
      </c>
      <c r="E5" s="10" t="s">
        <v>19</v>
      </c>
      <c r="F5" s="11">
        <v>20</v>
      </c>
      <c r="G5" s="11">
        <v>0</v>
      </c>
      <c r="H5" s="11">
        <v>0</v>
      </c>
      <c r="I5" s="11"/>
      <c r="J5" s="11"/>
      <c r="K5" s="11"/>
      <c r="L5" s="11">
        <v>11</v>
      </c>
      <c r="M5" s="12">
        <v>9</v>
      </c>
      <c r="N5" s="11">
        <v>0</v>
      </c>
      <c r="O5" s="11">
        <v>0</v>
      </c>
      <c r="P5" s="13" t="s">
        <v>49</v>
      </c>
      <c r="Q5" s="12">
        <v>7</v>
      </c>
      <c r="R5" s="11">
        <v>0</v>
      </c>
      <c r="S5" s="16">
        <v>0</v>
      </c>
      <c r="T5" s="44"/>
      <c r="U5" s="50"/>
      <c r="V5" s="7"/>
      <c r="W5" s="7"/>
      <c r="X5" s="7"/>
      <c r="Y5" s="7"/>
      <c r="Z5" s="21">
        <v>9</v>
      </c>
      <c r="AA5" s="21"/>
      <c r="AB5" s="22"/>
      <c r="AC5" s="14"/>
      <c r="AD5" s="9"/>
      <c r="AE5" s="19">
        <v>9</v>
      </c>
      <c r="AF5" s="20">
        <v>2</v>
      </c>
      <c r="AG5" s="11">
        <v>0</v>
      </c>
      <c r="AH5" s="11">
        <v>0</v>
      </c>
      <c r="AI5" s="23">
        <f aca="true" t="shared" si="0" ref="AI5:AI11">Z5</f>
        <v>9</v>
      </c>
      <c r="AJ5" s="23"/>
      <c r="AK5" s="26">
        <v>1</v>
      </c>
      <c r="AL5" s="26"/>
      <c r="AM5" s="27" t="s">
        <v>67</v>
      </c>
      <c r="AN5" s="19">
        <v>9</v>
      </c>
      <c r="AO5" s="33">
        <v>2</v>
      </c>
      <c r="AP5" s="31">
        <v>0</v>
      </c>
      <c r="AQ5" s="31">
        <v>0</v>
      </c>
      <c r="AR5" s="32">
        <v>8</v>
      </c>
      <c r="AS5" s="32"/>
    </row>
    <row r="6" spans="1:45" ht="51">
      <c r="A6" s="10" t="s">
        <v>20</v>
      </c>
      <c r="B6" s="10" t="s">
        <v>21</v>
      </c>
      <c r="C6" s="10" t="s">
        <v>15</v>
      </c>
      <c r="D6" s="10" t="s">
        <v>16</v>
      </c>
      <c r="E6" s="10" t="s">
        <v>19</v>
      </c>
      <c r="F6" s="11">
        <v>20</v>
      </c>
      <c r="G6" s="11">
        <v>0</v>
      </c>
      <c r="H6" s="11">
        <v>0</v>
      </c>
      <c r="I6" s="11"/>
      <c r="J6" s="11"/>
      <c r="K6" s="11"/>
      <c r="L6" s="11">
        <v>9</v>
      </c>
      <c r="M6" s="12">
        <v>11</v>
      </c>
      <c r="N6" s="11">
        <v>0</v>
      </c>
      <c r="O6" s="11">
        <v>0</v>
      </c>
      <c r="P6" s="14" t="s">
        <v>47</v>
      </c>
      <c r="Q6" s="12">
        <v>10</v>
      </c>
      <c r="R6" s="11">
        <v>0</v>
      </c>
      <c r="S6" s="16">
        <v>0</v>
      </c>
      <c r="T6" s="44"/>
      <c r="U6" s="50"/>
      <c r="V6" s="7"/>
      <c r="W6" s="7"/>
      <c r="X6" s="7"/>
      <c r="Y6" s="7"/>
      <c r="Z6" s="21"/>
      <c r="AA6" s="21"/>
      <c r="AB6" s="22"/>
      <c r="AC6" s="14"/>
      <c r="AD6" s="9"/>
      <c r="AE6" s="19">
        <v>11</v>
      </c>
      <c r="AF6" s="20">
        <v>1</v>
      </c>
      <c r="AG6" s="11">
        <v>0</v>
      </c>
      <c r="AH6" s="11">
        <v>0</v>
      </c>
      <c r="AI6" s="23"/>
      <c r="AJ6" s="23"/>
      <c r="AK6" s="26">
        <v>3</v>
      </c>
      <c r="AL6" s="26">
        <v>-8</v>
      </c>
      <c r="AM6" s="27" t="s">
        <v>71</v>
      </c>
      <c r="AN6" s="19">
        <v>11</v>
      </c>
      <c r="AO6" s="33">
        <v>1</v>
      </c>
      <c r="AP6" s="31">
        <v>0</v>
      </c>
      <c r="AQ6" s="31">
        <v>0</v>
      </c>
      <c r="AR6" s="32">
        <v>2</v>
      </c>
      <c r="AS6" s="32">
        <v>10</v>
      </c>
    </row>
    <row r="7" spans="1:45" ht="30" customHeight="1">
      <c r="A7" s="10" t="s">
        <v>22</v>
      </c>
      <c r="B7" s="10" t="s">
        <v>23</v>
      </c>
      <c r="C7" s="10" t="s">
        <v>15</v>
      </c>
      <c r="D7" s="10" t="s">
        <v>16</v>
      </c>
      <c r="E7" s="10" t="s">
        <v>19</v>
      </c>
      <c r="F7" s="11">
        <v>2</v>
      </c>
      <c r="G7" s="11">
        <v>0</v>
      </c>
      <c r="H7" s="11">
        <v>0</v>
      </c>
      <c r="I7" s="11"/>
      <c r="J7" s="11"/>
      <c r="K7" s="11"/>
      <c r="L7" s="11">
        <v>1</v>
      </c>
      <c r="M7" s="12">
        <v>1</v>
      </c>
      <c r="N7" s="11">
        <v>0</v>
      </c>
      <c r="O7" s="11">
        <v>0</v>
      </c>
      <c r="P7" s="7"/>
      <c r="Q7" s="12">
        <v>1</v>
      </c>
      <c r="R7" s="11">
        <v>0</v>
      </c>
      <c r="S7" s="16">
        <v>0</v>
      </c>
      <c r="T7" s="44"/>
      <c r="U7" s="50"/>
      <c r="V7" s="7"/>
      <c r="W7" s="7"/>
      <c r="X7" s="7"/>
      <c r="Y7" s="7"/>
      <c r="Z7" s="21">
        <v>6</v>
      </c>
      <c r="AA7" s="21"/>
      <c r="AB7" s="22"/>
      <c r="AC7" s="14"/>
      <c r="AD7" s="9"/>
      <c r="AE7" s="19">
        <v>1</v>
      </c>
      <c r="AF7" s="12"/>
      <c r="AG7" s="11">
        <v>0</v>
      </c>
      <c r="AH7" s="11">
        <v>0</v>
      </c>
      <c r="AI7" s="23">
        <f t="shared" si="0"/>
        <v>6</v>
      </c>
      <c r="AJ7" s="23"/>
      <c r="AK7" s="26">
        <v>-1</v>
      </c>
      <c r="AL7" s="26"/>
      <c r="AM7" s="26" t="s">
        <v>69</v>
      </c>
      <c r="AN7" s="19">
        <v>1</v>
      </c>
      <c r="AO7" s="30"/>
      <c r="AP7" s="31">
        <v>0</v>
      </c>
      <c r="AQ7" s="31">
        <v>0</v>
      </c>
      <c r="AR7" s="32">
        <v>5</v>
      </c>
      <c r="AS7" s="32"/>
    </row>
    <row r="8" spans="1:45" ht="76.5">
      <c r="A8" s="10" t="s">
        <v>24</v>
      </c>
      <c r="B8" s="10" t="s">
        <v>25</v>
      </c>
      <c r="C8" s="10" t="s">
        <v>15</v>
      </c>
      <c r="D8" s="10" t="s">
        <v>16</v>
      </c>
      <c r="E8" s="10" t="s">
        <v>19</v>
      </c>
      <c r="F8" s="11">
        <v>23</v>
      </c>
      <c r="G8" s="11">
        <v>0</v>
      </c>
      <c r="H8" s="11">
        <v>0</v>
      </c>
      <c r="I8" s="11"/>
      <c r="J8" s="11"/>
      <c r="K8" s="11"/>
      <c r="L8" s="11">
        <v>14</v>
      </c>
      <c r="M8" s="12">
        <v>9</v>
      </c>
      <c r="N8" s="11">
        <v>0</v>
      </c>
      <c r="O8" s="11">
        <v>0</v>
      </c>
      <c r="P8" s="7"/>
      <c r="Q8" s="12">
        <v>9</v>
      </c>
      <c r="R8" s="11">
        <v>0</v>
      </c>
      <c r="S8" s="16">
        <v>0</v>
      </c>
      <c r="T8" s="44"/>
      <c r="U8" s="50"/>
      <c r="V8" s="7"/>
      <c r="W8" s="7"/>
      <c r="X8" s="7"/>
      <c r="Y8" s="7"/>
      <c r="Z8" s="21">
        <v>38</v>
      </c>
      <c r="AA8" s="21"/>
      <c r="AB8" s="22"/>
      <c r="AC8" s="14"/>
      <c r="AD8" s="9"/>
      <c r="AE8" s="19">
        <v>9</v>
      </c>
      <c r="AF8" s="12"/>
      <c r="AG8" s="11">
        <v>0</v>
      </c>
      <c r="AH8" s="11">
        <v>0</v>
      </c>
      <c r="AI8" s="23">
        <f t="shared" si="0"/>
        <v>38</v>
      </c>
      <c r="AJ8" s="23"/>
      <c r="AK8" s="26">
        <v>3</v>
      </c>
      <c r="AL8" s="26">
        <v>-10</v>
      </c>
      <c r="AM8" s="27" t="s">
        <v>73</v>
      </c>
      <c r="AN8" s="19">
        <v>9</v>
      </c>
      <c r="AO8" s="30"/>
      <c r="AP8" s="31">
        <v>0</v>
      </c>
      <c r="AQ8" s="31">
        <v>0</v>
      </c>
      <c r="AR8" s="32">
        <v>40</v>
      </c>
      <c r="AS8" s="32">
        <v>8</v>
      </c>
    </row>
    <row r="9" spans="1:45" ht="30" customHeight="1">
      <c r="A9" s="10" t="s">
        <v>26</v>
      </c>
      <c r="B9" s="10" t="s">
        <v>27</v>
      </c>
      <c r="C9" s="10" t="s">
        <v>15</v>
      </c>
      <c r="D9" s="10" t="s">
        <v>16</v>
      </c>
      <c r="E9" s="10" t="s">
        <v>19</v>
      </c>
      <c r="F9" s="11">
        <v>6</v>
      </c>
      <c r="G9" s="11">
        <v>0</v>
      </c>
      <c r="H9" s="11">
        <v>0</v>
      </c>
      <c r="I9" s="11"/>
      <c r="J9" s="11"/>
      <c r="K9" s="11"/>
      <c r="L9" s="11">
        <v>6</v>
      </c>
      <c r="M9" s="12">
        <v>0</v>
      </c>
      <c r="N9" s="11">
        <v>0</v>
      </c>
      <c r="O9" s="11">
        <v>0</v>
      </c>
      <c r="P9" s="7"/>
      <c r="Q9" s="12">
        <v>0</v>
      </c>
      <c r="R9" s="11">
        <v>0</v>
      </c>
      <c r="S9" s="16">
        <v>0</v>
      </c>
      <c r="T9" s="44"/>
      <c r="U9" s="50"/>
      <c r="V9" s="7"/>
      <c r="W9" s="7"/>
      <c r="X9" s="7"/>
      <c r="Y9" s="7"/>
      <c r="Z9" s="21">
        <v>5</v>
      </c>
      <c r="AA9" s="21">
        <v>9</v>
      </c>
      <c r="AB9" s="22"/>
      <c r="AC9" s="14"/>
      <c r="AD9" s="9"/>
      <c r="AE9" s="12"/>
      <c r="AF9" s="12"/>
      <c r="AG9" s="11">
        <v>0</v>
      </c>
      <c r="AH9" s="11">
        <v>0</v>
      </c>
      <c r="AI9" s="23">
        <f t="shared" si="0"/>
        <v>5</v>
      </c>
      <c r="AJ9" s="23">
        <f>AA9</f>
        <v>9</v>
      </c>
      <c r="AK9" s="26"/>
      <c r="AL9" s="26">
        <v>-15</v>
      </c>
      <c r="AM9" s="26" t="s">
        <v>70</v>
      </c>
      <c r="AN9" s="12"/>
      <c r="AO9" s="30"/>
      <c r="AP9" s="31">
        <v>0</v>
      </c>
      <c r="AQ9" s="31">
        <v>0</v>
      </c>
      <c r="AR9" s="32">
        <v>4</v>
      </c>
      <c r="AS9" s="32">
        <v>12</v>
      </c>
    </row>
    <row r="10" spans="1:45" ht="30" customHeight="1">
      <c r="A10" s="10" t="s">
        <v>28</v>
      </c>
      <c r="B10" s="10" t="s">
        <v>29</v>
      </c>
      <c r="C10" s="10" t="s">
        <v>15</v>
      </c>
      <c r="D10" s="10" t="s">
        <v>16</v>
      </c>
      <c r="E10" s="10" t="s">
        <v>19</v>
      </c>
      <c r="F10" s="11">
        <v>5</v>
      </c>
      <c r="G10" s="11">
        <v>0</v>
      </c>
      <c r="H10" s="11">
        <v>0</v>
      </c>
      <c r="I10" s="11"/>
      <c r="J10" s="11"/>
      <c r="K10" s="11"/>
      <c r="L10" s="11">
        <v>1</v>
      </c>
      <c r="M10" s="12">
        <v>4</v>
      </c>
      <c r="N10" s="11">
        <v>0</v>
      </c>
      <c r="O10" s="11">
        <v>0</v>
      </c>
      <c r="P10" s="7"/>
      <c r="Q10" s="12">
        <v>4</v>
      </c>
      <c r="R10" s="11">
        <v>0</v>
      </c>
      <c r="S10" s="16">
        <v>0</v>
      </c>
      <c r="T10" s="44"/>
      <c r="U10" s="50"/>
      <c r="V10" s="7"/>
      <c r="W10" s="7"/>
      <c r="X10" s="7"/>
      <c r="Y10" s="7"/>
      <c r="Z10" s="21">
        <v>17</v>
      </c>
      <c r="AA10" s="21"/>
      <c r="AB10" s="22"/>
      <c r="AC10" s="14"/>
      <c r="AD10" s="9"/>
      <c r="AE10" s="19">
        <v>4</v>
      </c>
      <c r="AF10" s="12"/>
      <c r="AG10" s="11">
        <v>0</v>
      </c>
      <c r="AH10" s="11">
        <v>0</v>
      </c>
      <c r="AI10" s="23">
        <f t="shared" si="0"/>
        <v>17</v>
      </c>
      <c r="AJ10" s="23"/>
      <c r="AK10" s="26">
        <v>1</v>
      </c>
      <c r="AL10" s="26"/>
      <c r="AM10" s="26" t="s">
        <v>72</v>
      </c>
      <c r="AN10" s="19">
        <v>4</v>
      </c>
      <c r="AO10" s="30"/>
      <c r="AP10" s="31">
        <v>0</v>
      </c>
      <c r="AQ10" s="31">
        <v>0</v>
      </c>
      <c r="AR10" s="32">
        <v>18</v>
      </c>
      <c r="AS10" s="32"/>
    </row>
    <row r="11" spans="1:45" ht="30" customHeight="1" thickBot="1">
      <c r="A11" s="15" t="s">
        <v>55</v>
      </c>
      <c r="B11" s="15" t="s">
        <v>51</v>
      </c>
      <c r="C11" s="15" t="s">
        <v>15</v>
      </c>
      <c r="D11" s="15" t="s">
        <v>16</v>
      </c>
      <c r="E11" s="15" t="s">
        <v>19</v>
      </c>
      <c r="F11" s="11">
        <v>0</v>
      </c>
      <c r="G11" s="11">
        <v>0</v>
      </c>
      <c r="H11" s="11">
        <v>0</v>
      </c>
      <c r="I11" s="11"/>
      <c r="J11" s="11"/>
      <c r="K11" s="11"/>
      <c r="L11" s="11">
        <v>0</v>
      </c>
      <c r="M11" s="12">
        <v>0</v>
      </c>
      <c r="N11" s="11">
        <v>0</v>
      </c>
      <c r="O11" s="11">
        <v>0</v>
      </c>
      <c r="P11" s="7"/>
      <c r="Q11" s="12">
        <v>0</v>
      </c>
      <c r="R11" s="11">
        <v>0</v>
      </c>
      <c r="S11" s="16">
        <v>0</v>
      </c>
      <c r="T11" s="45"/>
      <c r="U11" s="17"/>
      <c r="V11" s="7"/>
      <c r="W11" s="7"/>
      <c r="X11" s="7"/>
      <c r="Y11" s="7"/>
      <c r="Z11" s="21">
        <v>1</v>
      </c>
      <c r="AA11" s="21"/>
      <c r="AB11" s="22"/>
      <c r="AC11" s="14"/>
      <c r="AD11" s="9"/>
      <c r="AE11" s="7"/>
      <c r="AF11" s="7"/>
      <c r="AG11" s="11">
        <v>0</v>
      </c>
      <c r="AH11" s="11">
        <v>0</v>
      </c>
      <c r="AI11" s="23">
        <f t="shared" si="0"/>
        <v>1</v>
      </c>
      <c r="AJ11" s="23"/>
      <c r="AK11" s="26"/>
      <c r="AL11" s="26"/>
      <c r="AM11" s="26"/>
      <c r="AN11" s="7"/>
      <c r="AO11" s="29"/>
      <c r="AP11" s="31">
        <v>0</v>
      </c>
      <c r="AQ11" s="31">
        <v>0</v>
      </c>
      <c r="AR11" s="32">
        <v>1</v>
      </c>
      <c r="AS11" s="32"/>
    </row>
    <row r="12" ht="18.75" thickTop="1">
      <c r="M12" s="1"/>
    </row>
    <row r="13" spans="6:32" ht="20.25">
      <c r="F13" s="1">
        <f>SUM(F4:F12)</f>
        <v>84</v>
      </c>
      <c r="M13" s="1">
        <f>SUM(M4:M12)</f>
        <v>39</v>
      </c>
      <c r="Q13" s="8">
        <f>SUM(Q4:Q12)</f>
        <v>36</v>
      </c>
      <c r="Z13" s="1">
        <f>SUM(Z4:Z12)</f>
        <v>90</v>
      </c>
      <c r="AA13" s="1">
        <f>SUM(AA4:AA12)</f>
        <v>18</v>
      </c>
      <c r="AB13" s="1">
        <f>SUM(AB4:AB12)</f>
        <v>0</v>
      </c>
      <c r="AE13" s="18">
        <f>SUM(AE4:AE12)</f>
        <v>38</v>
      </c>
      <c r="AF13" s="18">
        <f>SUM(AF4:AF12)</f>
        <v>3</v>
      </c>
    </row>
  </sheetData>
  <sheetProtection/>
  <mergeCells count="12">
    <mergeCell ref="M2:P2"/>
    <mergeCell ref="Q2:S2"/>
    <mergeCell ref="AK2:AM2"/>
    <mergeCell ref="AN2:AS2"/>
    <mergeCell ref="A1:AS1"/>
    <mergeCell ref="AI2:AJ2"/>
    <mergeCell ref="AC2:AH2"/>
    <mergeCell ref="T4:T11"/>
    <mergeCell ref="A2:L2"/>
    <mergeCell ref="V2:AB2"/>
    <mergeCell ref="U2:U10"/>
    <mergeCell ref="T2:T3"/>
  </mergeCells>
  <printOptions/>
  <pageMargins left="0.1968503937007874" right="0.1968503937007874" top="0.984251968503937" bottom="0.984251968503937" header="0.5118110236220472" footer="0.5118110236220472"/>
  <pageSetup fitToHeight="0" fitToWidth="0" horizontalDpi="600" verticalDpi="600" orientation="portrait" pageOrder="overThenDown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Gianotti Chiara</dc:creator>
  <cp:keywords/>
  <dc:description/>
  <cp:lastModifiedBy>Gianotti Chiara</cp:lastModifiedBy>
  <cp:lastPrinted>2021-08-17T07:05:38Z</cp:lastPrinted>
  <dcterms:created xsi:type="dcterms:W3CDTF">2021-06-15T09:58:40Z</dcterms:created>
  <dcterms:modified xsi:type="dcterms:W3CDTF">2021-08-20T12:44:16Z</dcterms:modified>
  <cp:category/>
  <cp:version/>
  <cp:contentType/>
  <cp:contentStatus/>
</cp:coreProperties>
</file>