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35" windowWidth="11355" windowHeight="4680" tabRatio="796" activeTab="0"/>
  </bookViews>
  <sheets>
    <sheet name="op 2020" sheetId="1" r:id="rId1"/>
  </sheets>
  <definedNames>
    <definedName name="_xlnm._FilterDatabase" localSheetId="0" hidden="1">'op 2020'!$A$2:$H$2</definedName>
    <definedName name="_xlnm.Print_Area" localSheetId="0">'op 2020'!$A$1:$F$33</definedName>
  </definedNames>
  <calcPr fullCalcOnLoad="1"/>
</workbook>
</file>

<file path=xl/sharedStrings.xml><?xml version="1.0" encoding="utf-8"?>
<sst xmlns="http://schemas.openxmlformats.org/spreadsheetml/2006/main" count="197" uniqueCount="64">
  <si>
    <t>BENEFICIARIO</t>
  </si>
  <si>
    <t>IMPORTO</t>
  </si>
  <si>
    <t>Poste Italiane</t>
  </si>
  <si>
    <t>Categoria</t>
  </si>
  <si>
    <t>Data emissione pagamento</t>
  </si>
  <si>
    <t>Spese Correnti</t>
  </si>
  <si>
    <t>Natura della Spesa</t>
  </si>
  <si>
    <t>Canone convenzione Piano di Sorveglianza Sanitaria/Medico Competente</t>
  </si>
  <si>
    <t>Buoni Pasto</t>
  </si>
  <si>
    <t>Abbonamento riviste di settore</t>
  </si>
  <si>
    <t>Acquisto di beni e servizi</t>
  </si>
  <si>
    <t>Livello II</t>
  </si>
  <si>
    <t>Livello IV</t>
  </si>
  <si>
    <t>Giornali, Riviste, pubblicazioni</t>
  </si>
  <si>
    <t>Altri beni di consumo</t>
  </si>
  <si>
    <t>Utenze e Canoni</t>
  </si>
  <si>
    <t>prestazioni professionali specialistiche</t>
  </si>
  <si>
    <t>Servizi Amministrativi</t>
  </si>
  <si>
    <t>Rimborso spese trasferta</t>
  </si>
  <si>
    <t xml:space="preserve">Spese telefoniche </t>
  </si>
  <si>
    <t xml:space="preserve">Oneri Postali </t>
  </si>
  <si>
    <t>Motisi Giuseppina</t>
  </si>
  <si>
    <t>Altre spese per il personale</t>
  </si>
  <si>
    <t>Organizzazione eventi, pubblicità e servizi per trasferta</t>
  </si>
  <si>
    <t>Gestione consumabili</t>
  </si>
  <si>
    <t>Fasweb  Spa</t>
  </si>
  <si>
    <t xml:space="preserve">Lisa Lucia </t>
  </si>
  <si>
    <t>Fasweb Spa</t>
  </si>
  <si>
    <t xml:space="preserve">Zampieri Lorenzo </t>
  </si>
  <si>
    <t xml:space="preserve">Zanotti Laura </t>
  </si>
  <si>
    <t>Euroedizioni Torino Srl</t>
  </si>
  <si>
    <t>G. Q. SELLA - LICEO CLASSICO</t>
  </si>
  <si>
    <t>LICEO DEL COSSATESE E VALLE STRONA</t>
  </si>
  <si>
    <t>A. AVOGADRO - LICEO SCIENTIFICO</t>
  </si>
  <si>
    <t>Q. SELLA - ITI</t>
  </si>
  <si>
    <t>Incentivi alunni meritevoli</t>
  </si>
  <si>
    <t>Bonasera Davide</t>
  </si>
  <si>
    <t>RSPP</t>
  </si>
  <si>
    <t>Gi.one SpA</t>
  </si>
  <si>
    <t>Aiello Eva</t>
  </si>
  <si>
    <t>Sbaffo Nadia</t>
  </si>
  <si>
    <t>Provincia di Biella</t>
  </si>
  <si>
    <t>Spese di riscaldamento</t>
  </si>
  <si>
    <t>I.P. E. ZEGNA - BIELLA</t>
  </si>
  <si>
    <t>P. SELLA - IST. PROF.LE SOCIO SANITARIO</t>
  </si>
  <si>
    <t xml:space="preserve">FURCI MariaTeresa </t>
  </si>
  <si>
    <t>Zanotti Laura</t>
  </si>
  <si>
    <t>G.ione SpA</t>
  </si>
  <si>
    <t>Cooperativa Sociale dell'Orso Blu Onlus</t>
  </si>
  <si>
    <t>Office Depot Italia srl</t>
  </si>
  <si>
    <t>Day Ristoservice spa</t>
  </si>
  <si>
    <t>Zampieri Lorenzo</t>
  </si>
  <si>
    <t>Servizio di pulizie</t>
  </si>
  <si>
    <t>Dorink informatica</t>
  </si>
  <si>
    <t>Gruppo Spaggiari Parma spa</t>
  </si>
  <si>
    <t>S.O.S.M.U. SRL</t>
  </si>
  <si>
    <t>Aggiornato al 15/12/2020</t>
  </si>
  <si>
    <t>Docenza corso formazione Educazione alla salute 2020</t>
  </si>
  <si>
    <t>Docenza corso di formazione GLIP 2020</t>
  </si>
  <si>
    <t xml:space="preserve">Silvetti Mario </t>
  </si>
  <si>
    <t>Ganzit Gian Pasquale</t>
  </si>
  <si>
    <t>Grosso Elena</t>
  </si>
  <si>
    <t xml:space="preserve">Moise Paolo </t>
  </si>
  <si>
    <t>MIUR - UFFICIO X A.T. di BIELLA                                                                                                                                                                                                                                                                                                                                                                                                                                                                                                                                        DATI SUI PAGAMENTI -  dal 01/01/2020 al 15/12/2020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</si>
</sst>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dd/mm/yy;@"/>
    <numFmt numFmtId="171" formatCode="_-* #,##0.00_-;\-* #,##0.00_-;_-* &quot;-&quot;_-;_-@_-"/>
    <numFmt numFmtId="172" formatCode="d/m/yy;@"/>
    <numFmt numFmtId="173" formatCode="&quot;Attivo&quot;;&quot;Attivo&quot;;&quot;Inattivo&quot;"/>
    <numFmt numFmtId="174" formatCode="0_ ;\-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Verdana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4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14" fontId="5" fillId="33" borderId="10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7" fillId="33" borderId="10" xfId="50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center" wrapText="1"/>
    </xf>
    <xf numFmtId="164" fontId="9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wrapText="1"/>
    </xf>
    <xf numFmtId="164" fontId="9" fillId="33" borderId="12" xfId="48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/>
    </xf>
    <xf numFmtId="164" fontId="9" fillId="33" borderId="12" xfId="0" applyNumberFormat="1" applyFont="1" applyFill="1" applyBorder="1" applyAlignment="1">
      <alignment horizontal="right"/>
    </xf>
    <xf numFmtId="164" fontId="9" fillId="33" borderId="13" xfId="0" applyNumberFormat="1" applyFont="1" applyFill="1" applyBorder="1" applyAlignment="1">
      <alignment horizontal="right"/>
    </xf>
    <xf numFmtId="164" fontId="9" fillId="33" borderId="10" xfId="48" applyNumberFormat="1" applyFont="1" applyFill="1" applyBorder="1" applyAlignment="1">
      <alignment horizontal="right"/>
    </xf>
    <xf numFmtId="164" fontId="9" fillId="33" borderId="14" xfId="0" applyNumberFormat="1" applyFont="1" applyFill="1" applyBorder="1" applyAlignment="1">
      <alignment horizontal="right"/>
    </xf>
    <xf numFmtId="164" fontId="5" fillId="33" borderId="13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center"/>
    </xf>
    <xf numFmtId="14" fontId="0" fillId="33" borderId="14" xfId="0" applyNumberFormat="1" applyFont="1" applyFill="1" applyBorder="1" applyAlignment="1">
      <alignment horizontal="center"/>
    </xf>
    <xf numFmtId="14" fontId="0" fillId="33" borderId="13" xfId="0" applyNumberFormat="1" applyFont="1" applyFill="1" applyBorder="1" applyAlignment="1">
      <alignment horizontal="center"/>
    </xf>
    <xf numFmtId="14" fontId="0" fillId="33" borderId="13" xfId="0" applyNumberFormat="1" applyFont="1" applyFill="1" applyBorder="1" applyAlignment="1">
      <alignment horizontal="center" wrapText="1"/>
    </xf>
    <xf numFmtId="14" fontId="0" fillId="33" borderId="10" xfId="0" applyNumberFormat="1" applyFont="1" applyFill="1" applyBorder="1" applyAlignment="1">
      <alignment horizontal="center" wrapText="1"/>
    </xf>
    <xf numFmtId="14" fontId="0" fillId="33" borderId="10" xfId="0" applyNumberForma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4.00390625" style="46" customWidth="1"/>
    <col min="2" max="2" width="17.28125" style="24" customWidth="1"/>
    <col min="3" max="3" width="29.28125" style="24" customWidth="1"/>
    <col min="4" max="4" width="34.00390625" style="24" customWidth="1"/>
    <col min="5" max="5" width="28.421875" style="25" customWidth="1"/>
    <col min="6" max="6" width="15.00390625" style="26" customWidth="1"/>
    <col min="7" max="7" width="41.421875" style="27" customWidth="1"/>
    <col min="8" max="8" width="9.140625" style="6" customWidth="1"/>
  </cols>
  <sheetData>
    <row r="1" spans="1:8" s="7" customFormat="1" ht="39" customHeight="1">
      <c r="A1" s="53" t="s">
        <v>56</v>
      </c>
      <c r="B1" s="53"/>
      <c r="C1" s="29"/>
      <c r="D1" s="52" t="s">
        <v>63</v>
      </c>
      <c r="E1" s="52"/>
      <c r="F1" s="29"/>
      <c r="G1" s="29"/>
      <c r="H1" s="8"/>
    </row>
    <row r="2" spans="1:8" s="1" customFormat="1" ht="39.75" customHeight="1">
      <c r="A2" s="14" t="s">
        <v>4</v>
      </c>
      <c r="B2" s="15" t="s">
        <v>3</v>
      </c>
      <c r="C2" s="15" t="s">
        <v>11</v>
      </c>
      <c r="D2" s="15" t="s">
        <v>12</v>
      </c>
      <c r="E2" s="14" t="s">
        <v>0</v>
      </c>
      <c r="F2" s="14" t="s">
        <v>1</v>
      </c>
      <c r="G2" s="14" t="s">
        <v>6</v>
      </c>
      <c r="H2" s="9"/>
    </row>
    <row r="3" spans="1:7" ht="25.5" customHeight="1">
      <c r="A3" s="39">
        <v>43907</v>
      </c>
      <c r="B3" s="11" t="s">
        <v>5</v>
      </c>
      <c r="C3" s="11" t="s">
        <v>10</v>
      </c>
      <c r="D3" s="11" t="s">
        <v>17</v>
      </c>
      <c r="E3" s="16" t="s">
        <v>2</v>
      </c>
      <c r="F3" s="34">
        <v>178.15</v>
      </c>
      <c r="G3" s="12" t="s">
        <v>20</v>
      </c>
    </row>
    <row r="4" spans="1:7" ht="25.5" customHeight="1">
      <c r="A4" s="39">
        <v>43907</v>
      </c>
      <c r="B4" s="11" t="s">
        <v>5</v>
      </c>
      <c r="C4" s="19" t="s">
        <v>10</v>
      </c>
      <c r="D4" s="18" t="s">
        <v>23</v>
      </c>
      <c r="E4" s="32" t="s">
        <v>45</v>
      </c>
      <c r="F4" s="31">
        <v>42</v>
      </c>
      <c r="G4" s="22" t="s">
        <v>18</v>
      </c>
    </row>
    <row r="5" spans="1:7" ht="25.5" customHeight="1">
      <c r="A5" s="39">
        <v>43915</v>
      </c>
      <c r="B5" s="11" t="s">
        <v>5</v>
      </c>
      <c r="C5" s="19" t="s">
        <v>10</v>
      </c>
      <c r="D5" s="18" t="s">
        <v>23</v>
      </c>
      <c r="E5" s="33" t="s">
        <v>51</v>
      </c>
      <c r="F5" s="31">
        <v>14</v>
      </c>
      <c r="G5" s="22" t="s">
        <v>18</v>
      </c>
    </row>
    <row r="6" spans="1:7" ht="25.5" customHeight="1">
      <c r="A6" s="39">
        <v>43915</v>
      </c>
      <c r="B6" s="11" t="s">
        <v>5</v>
      </c>
      <c r="C6" s="19" t="s">
        <v>10</v>
      </c>
      <c r="D6" s="18" t="s">
        <v>23</v>
      </c>
      <c r="E6" s="33" t="s">
        <v>46</v>
      </c>
      <c r="F6" s="31">
        <v>14</v>
      </c>
      <c r="G6" s="22" t="s">
        <v>18</v>
      </c>
    </row>
    <row r="7" spans="1:7" ht="25.5" customHeight="1">
      <c r="A7" s="39">
        <v>43963</v>
      </c>
      <c r="B7" s="11" t="s">
        <v>5</v>
      </c>
      <c r="C7" s="19" t="s">
        <v>10</v>
      </c>
      <c r="D7" s="13" t="s">
        <v>16</v>
      </c>
      <c r="E7" s="16" t="s">
        <v>36</v>
      </c>
      <c r="F7" s="31">
        <v>366.67</v>
      </c>
      <c r="G7" s="12" t="s">
        <v>37</v>
      </c>
    </row>
    <row r="8" spans="1:7" ht="25.5" customHeight="1">
      <c r="A8" s="39">
        <v>43963</v>
      </c>
      <c r="B8" s="11" t="s">
        <v>5</v>
      </c>
      <c r="C8" s="19" t="s">
        <v>10</v>
      </c>
      <c r="D8" s="13" t="s">
        <v>16</v>
      </c>
      <c r="E8" s="23" t="s">
        <v>38</v>
      </c>
      <c r="F8" s="17">
        <v>287.16</v>
      </c>
      <c r="G8" s="12" t="s">
        <v>7</v>
      </c>
    </row>
    <row r="9" spans="1:7" ht="25.5" customHeight="1">
      <c r="A9" s="39">
        <v>44029</v>
      </c>
      <c r="B9" s="11" t="s">
        <v>5</v>
      </c>
      <c r="C9" s="11" t="s">
        <v>10</v>
      </c>
      <c r="D9" s="11" t="s">
        <v>15</v>
      </c>
      <c r="E9" s="16" t="s">
        <v>25</v>
      </c>
      <c r="F9" s="36">
        <v>109.81</v>
      </c>
      <c r="G9" s="12" t="s">
        <v>19</v>
      </c>
    </row>
    <row r="10" spans="1:7" ht="25.5" customHeight="1">
      <c r="A10" s="40">
        <v>44029</v>
      </c>
      <c r="B10" s="11" t="s">
        <v>5</v>
      </c>
      <c r="C10" s="11" t="s">
        <v>10</v>
      </c>
      <c r="D10" s="11" t="s">
        <v>17</v>
      </c>
      <c r="E10" s="16" t="s">
        <v>2</v>
      </c>
      <c r="F10" s="30">
        <v>212.12</v>
      </c>
      <c r="G10" s="12" t="s">
        <v>20</v>
      </c>
    </row>
    <row r="11" spans="1:7" ht="25.5" customHeight="1">
      <c r="A11" s="39">
        <v>44033</v>
      </c>
      <c r="B11" s="11" t="s">
        <v>5</v>
      </c>
      <c r="C11" s="19" t="s">
        <v>10</v>
      </c>
      <c r="D11" s="18" t="s">
        <v>23</v>
      </c>
      <c r="E11" s="32" t="s">
        <v>45</v>
      </c>
      <c r="F11" s="31">
        <v>154</v>
      </c>
      <c r="G11" s="22" t="s">
        <v>18</v>
      </c>
    </row>
    <row r="12" spans="1:7" ht="25.5" customHeight="1">
      <c r="A12" s="39">
        <v>44103</v>
      </c>
      <c r="B12" s="11" t="s">
        <v>5</v>
      </c>
      <c r="C12" s="19" t="s">
        <v>10</v>
      </c>
      <c r="D12" s="18" t="s">
        <v>23</v>
      </c>
      <c r="E12" s="20" t="s">
        <v>21</v>
      </c>
      <c r="F12" s="31">
        <v>73.9</v>
      </c>
      <c r="G12" s="22" t="s">
        <v>18</v>
      </c>
    </row>
    <row r="13" spans="1:8" s="4" customFormat="1" ht="25.5" customHeight="1">
      <c r="A13" s="39">
        <v>44104</v>
      </c>
      <c r="B13" s="11" t="s">
        <v>5</v>
      </c>
      <c r="C13" s="11" t="s">
        <v>10</v>
      </c>
      <c r="D13" s="18" t="s">
        <v>23</v>
      </c>
      <c r="E13" s="20" t="s">
        <v>39</v>
      </c>
      <c r="F13" s="31">
        <v>9.4</v>
      </c>
      <c r="G13" s="22" t="s">
        <v>18</v>
      </c>
      <c r="H13" s="6"/>
    </row>
    <row r="14" spans="1:8" ht="25.5" customHeight="1">
      <c r="A14" s="41">
        <v>44104</v>
      </c>
      <c r="B14" s="11" t="s">
        <v>5</v>
      </c>
      <c r="C14" s="11" t="s">
        <v>10</v>
      </c>
      <c r="D14" s="18" t="s">
        <v>23</v>
      </c>
      <c r="E14" s="20" t="s">
        <v>26</v>
      </c>
      <c r="F14" s="37">
        <v>13.5</v>
      </c>
      <c r="G14" s="22" t="s">
        <v>18</v>
      </c>
      <c r="H14" s="5"/>
    </row>
    <row r="15" spans="1:7" ht="25.5" customHeight="1">
      <c r="A15" s="39">
        <v>44104</v>
      </c>
      <c r="B15" s="11" t="s">
        <v>5</v>
      </c>
      <c r="C15" s="19" t="s">
        <v>10</v>
      </c>
      <c r="D15" s="18" t="s">
        <v>23</v>
      </c>
      <c r="E15" s="20" t="s">
        <v>28</v>
      </c>
      <c r="F15" s="31">
        <v>28.8</v>
      </c>
      <c r="G15" s="22" t="s">
        <v>18</v>
      </c>
    </row>
    <row r="16" spans="1:7" ht="25.5" customHeight="1">
      <c r="A16" s="42">
        <v>44104</v>
      </c>
      <c r="B16" s="11" t="s">
        <v>5</v>
      </c>
      <c r="C16" s="19" t="s">
        <v>10</v>
      </c>
      <c r="D16" s="18" t="s">
        <v>23</v>
      </c>
      <c r="E16" s="18" t="s">
        <v>29</v>
      </c>
      <c r="F16" s="35">
        <v>24.4</v>
      </c>
      <c r="G16" s="22" t="s">
        <v>18</v>
      </c>
    </row>
    <row r="17" spans="1:8" ht="25.5" customHeight="1">
      <c r="A17" s="39">
        <v>44104</v>
      </c>
      <c r="B17" s="11" t="s">
        <v>5</v>
      </c>
      <c r="C17" s="19" t="s">
        <v>10</v>
      </c>
      <c r="D17" s="13" t="s">
        <v>16</v>
      </c>
      <c r="E17" s="23" t="s">
        <v>47</v>
      </c>
      <c r="F17" s="31">
        <f>143.58+1.59</f>
        <v>145.17000000000002</v>
      </c>
      <c r="G17" s="12" t="s">
        <v>7</v>
      </c>
      <c r="H17" s="5"/>
    </row>
    <row r="18" spans="1:7" ht="25.5" customHeight="1">
      <c r="A18" s="39">
        <v>44105</v>
      </c>
      <c r="B18" s="11" t="s">
        <v>5</v>
      </c>
      <c r="C18" s="19" t="s">
        <v>10</v>
      </c>
      <c r="D18" s="11" t="s">
        <v>15</v>
      </c>
      <c r="E18" s="16" t="s">
        <v>27</v>
      </c>
      <c r="F18" s="31">
        <v>106.92</v>
      </c>
      <c r="G18" s="12" t="s">
        <v>19</v>
      </c>
    </row>
    <row r="19" spans="1:7" ht="25.5" customHeight="1">
      <c r="A19" s="39">
        <v>44130</v>
      </c>
      <c r="B19" s="11" t="s">
        <v>5</v>
      </c>
      <c r="C19" s="19" t="s">
        <v>10</v>
      </c>
      <c r="D19" s="18" t="s">
        <v>23</v>
      </c>
      <c r="E19" s="20" t="s">
        <v>40</v>
      </c>
      <c r="F19" s="31">
        <v>17.8</v>
      </c>
      <c r="G19" s="22" t="s">
        <v>18</v>
      </c>
    </row>
    <row r="20" spans="1:8" ht="25.5" customHeight="1">
      <c r="A20" s="43">
        <v>44130</v>
      </c>
      <c r="B20" s="11" t="s">
        <v>5</v>
      </c>
      <c r="C20" s="19" t="s">
        <v>10</v>
      </c>
      <c r="D20" s="11" t="s">
        <v>17</v>
      </c>
      <c r="E20" s="16" t="s">
        <v>2</v>
      </c>
      <c r="F20" s="31">
        <v>6.73</v>
      </c>
      <c r="G20" s="12" t="s">
        <v>20</v>
      </c>
      <c r="H20" s="10"/>
    </row>
    <row r="21" spans="1:7" ht="25.5" customHeight="1">
      <c r="A21" s="39">
        <v>44133</v>
      </c>
      <c r="B21" s="11" t="s">
        <v>5</v>
      </c>
      <c r="C21" s="19" t="s">
        <v>10</v>
      </c>
      <c r="D21" s="11" t="s">
        <v>15</v>
      </c>
      <c r="E21" s="18" t="s">
        <v>41</v>
      </c>
      <c r="F21" s="17">
        <v>14175.95</v>
      </c>
      <c r="G21" s="22" t="s">
        <v>42</v>
      </c>
    </row>
    <row r="22" spans="1:8" s="2" customFormat="1" ht="25.5" customHeight="1">
      <c r="A22" s="44">
        <v>44137</v>
      </c>
      <c r="B22" s="11" t="s">
        <v>5</v>
      </c>
      <c r="C22" s="19" t="s">
        <v>10</v>
      </c>
      <c r="D22" s="13" t="s">
        <v>16</v>
      </c>
      <c r="E22" s="21" t="s">
        <v>48</v>
      </c>
      <c r="F22" s="17">
        <v>841.8</v>
      </c>
      <c r="G22" s="22" t="s">
        <v>52</v>
      </c>
      <c r="H22" s="6"/>
    </row>
    <row r="23" spans="1:8" s="4" customFormat="1" ht="25.5" customHeight="1">
      <c r="A23" s="43">
        <v>44139</v>
      </c>
      <c r="B23" s="11" t="s">
        <v>5</v>
      </c>
      <c r="C23" s="19" t="s">
        <v>10</v>
      </c>
      <c r="D23" s="13" t="s">
        <v>14</v>
      </c>
      <c r="E23" s="16" t="s">
        <v>49</v>
      </c>
      <c r="F23" s="38">
        <v>1274.56</v>
      </c>
      <c r="G23" s="22" t="s">
        <v>24</v>
      </c>
      <c r="H23" s="5"/>
    </row>
    <row r="24" spans="1:8" s="4" customFormat="1" ht="25.5" customHeight="1">
      <c r="A24" s="44">
        <v>44139</v>
      </c>
      <c r="B24" s="11" t="s">
        <v>5</v>
      </c>
      <c r="C24" s="19" t="s">
        <v>10</v>
      </c>
      <c r="D24" s="13" t="s">
        <v>13</v>
      </c>
      <c r="E24" s="16" t="s">
        <v>30</v>
      </c>
      <c r="F24" s="28">
        <v>110</v>
      </c>
      <c r="G24" s="12" t="s">
        <v>9</v>
      </c>
      <c r="H24" s="5"/>
    </row>
    <row r="25" spans="1:8" s="4" customFormat="1" ht="25.5" customHeight="1">
      <c r="A25" s="44">
        <v>44153</v>
      </c>
      <c r="B25" s="11" t="s">
        <v>5</v>
      </c>
      <c r="C25" s="19" t="s">
        <v>10</v>
      </c>
      <c r="D25" s="13" t="s">
        <v>22</v>
      </c>
      <c r="E25" s="16" t="s">
        <v>50</v>
      </c>
      <c r="F25" s="17">
        <v>3675.36</v>
      </c>
      <c r="G25" s="22" t="s">
        <v>8</v>
      </c>
      <c r="H25" s="6"/>
    </row>
    <row r="26" spans="1:8" s="4" customFormat="1" ht="25.5" customHeight="1">
      <c r="A26" s="44">
        <v>44153</v>
      </c>
      <c r="B26" s="11" t="s">
        <v>5</v>
      </c>
      <c r="C26" s="11" t="s">
        <v>10</v>
      </c>
      <c r="D26" s="11" t="s">
        <v>15</v>
      </c>
      <c r="E26" s="16" t="s">
        <v>25</v>
      </c>
      <c r="F26" s="17">
        <v>103.92</v>
      </c>
      <c r="G26" s="22" t="s">
        <v>18</v>
      </c>
      <c r="H26" s="6"/>
    </row>
    <row r="27" spans="1:8" s="3" customFormat="1" ht="25.5" customHeight="1">
      <c r="A27" s="45">
        <v>44153</v>
      </c>
      <c r="B27" s="11" t="s">
        <v>5</v>
      </c>
      <c r="C27" s="19" t="s">
        <v>10</v>
      </c>
      <c r="D27" s="13" t="s">
        <v>16</v>
      </c>
      <c r="E27" s="21" t="s">
        <v>48</v>
      </c>
      <c r="F27" s="17">
        <v>1962.2</v>
      </c>
      <c r="G27" s="22" t="s">
        <v>18</v>
      </c>
      <c r="H27" s="6"/>
    </row>
    <row r="28" spans="1:8" s="4" customFormat="1" ht="25.5" customHeight="1">
      <c r="A28" s="45">
        <v>44153</v>
      </c>
      <c r="B28" s="11" t="s">
        <v>5</v>
      </c>
      <c r="C28" s="19"/>
      <c r="D28" s="13"/>
      <c r="E28" s="21" t="s">
        <v>33</v>
      </c>
      <c r="F28" s="31">
        <f>95*10</f>
        <v>950</v>
      </c>
      <c r="G28" s="12" t="s">
        <v>35</v>
      </c>
      <c r="H28" s="5"/>
    </row>
    <row r="29" spans="1:8" s="4" customFormat="1" ht="25.5" customHeight="1">
      <c r="A29" s="45">
        <v>44153</v>
      </c>
      <c r="B29" s="11" t="s">
        <v>5</v>
      </c>
      <c r="C29" s="19"/>
      <c r="D29" s="13"/>
      <c r="E29" s="21" t="s">
        <v>31</v>
      </c>
      <c r="F29" s="31">
        <f>95*2</f>
        <v>190</v>
      </c>
      <c r="G29" s="12" t="s">
        <v>35</v>
      </c>
      <c r="H29" s="5"/>
    </row>
    <row r="30" spans="1:8" s="4" customFormat="1" ht="25.5" customHeight="1">
      <c r="A30" s="45">
        <v>44153</v>
      </c>
      <c r="B30" s="11" t="s">
        <v>5</v>
      </c>
      <c r="C30" s="19"/>
      <c r="D30" s="13"/>
      <c r="E30" s="21" t="s">
        <v>43</v>
      </c>
      <c r="F30" s="31">
        <v>95</v>
      </c>
      <c r="G30" s="12" t="s">
        <v>35</v>
      </c>
      <c r="H30" s="5"/>
    </row>
    <row r="31" spans="1:8" s="4" customFormat="1" ht="25.5" customHeight="1">
      <c r="A31" s="45">
        <v>44153</v>
      </c>
      <c r="B31" s="11" t="s">
        <v>5</v>
      </c>
      <c r="C31" s="19"/>
      <c r="D31" s="13"/>
      <c r="E31" s="21" t="s">
        <v>32</v>
      </c>
      <c r="F31" s="31">
        <f>95*3</f>
        <v>285</v>
      </c>
      <c r="G31" s="12" t="s">
        <v>35</v>
      </c>
      <c r="H31" s="5"/>
    </row>
    <row r="32" spans="1:8" s="4" customFormat="1" ht="25.5" customHeight="1">
      <c r="A32" s="45">
        <v>44153</v>
      </c>
      <c r="B32" s="11" t="s">
        <v>5</v>
      </c>
      <c r="C32" s="19"/>
      <c r="D32" s="13"/>
      <c r="E32" s="21" t="s">
        <v>44</v>
      </c>
      <c r="F32" s="31">
        <v>95</v>
      </c>
      <c r="G32" s="12" t="s">
        <v>35</v>
      </c>
      <c r="H32" s="5"/>
    </row>
    <row r="33" spans="1:8" ht="25.5" customHeight="1">
      <c r="A33" s="45">
        <v>44153</v>
      </c>
      <c r="B33" s="11" t="s">
        <v>5</v>
      </c>
      <c r="C33" s="19"/>
      <c r="D33" s="13"/>
      <c r="E33" s="21" t="s">
        <v>34</v>
      </c>
      <c r="F33" s="31">
        <f>95*4</f>
        <v>380</v>
      </c>
      <c r="G33" s="12" t="s">
        <v>35</v>
      </c>
      <c r="H33" s="5"/>
    </row>
    <row r="34" spans="1:7" ht="22.5" customHeight="1">
      <c r="A34" s="45">
        <v>44166</v>
      </c>
      <c r="B34" s="11" t="s">
        <v>5</v>
      </c>
      <c r="C34" s="19" t="s">
        <v>10</v>
      </c>
      <c r="D34" s="13" t="s">
        <v>14</v>
      </c>
      <c r="E34" s="48" t="s">
        <v>53</v>
      </c>
      <c r="F34" s="35">
        <v>234.44</v>
      </c>
      <c r="G34" s="22" t="s">
        <v>24</v>
      </c>
    </row>
    <row r="35" spans="1:7" ht="22.5" customHeight="1">
      <c r="A35" s="45">
        <v>44168</v>
      </c>
      <c r="B35" s="11" t="s">
        <v>5</v>
      </c>
      <c r="C35" s="19" t="s">
        <v>10</v>
      </c>
      <c r="D35" s="13" t="s">
        <v>14</v>
      </c>
      <c r="E35" s="49" t="s">
        <v>55</v>
      </c>
      <c r="F35" s="31">
        <v>1293.2</v>
      </c>
      <c r="G35" s="22" t="s">
        <v>24</v>
      </c>
    </row>
    <row r="36" spans="1:7" ht="22.5" customHeight="1">
      <c r="A36" s="45">
        <v>44168</v>
      </c>
      <c r="B36" s="11" t="s">
        <v>5</v>
      </c>
      <c r="C36" s="19" t="s">
        <v>10</v>
      </c>
      <c r="D36" s="13" t="s">
        <v>13</v>
      </c>
      <c r="E36" s="47" t="s">
        <v>54</v>
      </c>
      <c r="F36" s="31">
        <v>109</v>
      </c>
      <c r="G36" s="12" t="s">
        <v>9</v>
      </c>
    </row>
    <row r="37" spans="1:7" ht="24.75" customHeight="1">
      <c r="A37" s="45">
        <v>44176</v>
      </c>
      <c r="B37" s="11" t="s">
        <v>5</v>
      </c>
      <c r="C37" s="19" t="s">
        <v>10</v>
      </c>
      <c r="D37" s="13" t="s">
        <v>14</v>
      </c>
      <c r="E37" s="47" t="s">
        <v>49</v>
      </c>
      <c r="F37" s="31">
        <v>816.91</v>
      </c>
      <c r="G37" s="22" t="s">
        <v>24</v>
      </c>
    </row>
    <row r="38" spans="1:7" ht="22.5" customHeight="1">
      <c r="A38" s="45">
        <v>44179</v>
      </c>
      <c r="B38" s="11" t="s">
        <v>5</v>
      </c>
      <c r="C38" s="19" t="s">
        <v>10</v>
      </c>
      <c r="D38" s="13" t="s">
        <v>16</v>
      </c>
      <c r="E38" s="50" t="s">
        <v>59</v>
      </c>
      <c r="F38" s="31">
        <v>612.48</v>
      </c>
      <c r="G38" s="12" t="s">
        <v>57</v>
      </c>
    </row>
    <row r="39" spans="1:7" ht="22.5" customHeight="1">
      <c r="A39" s="45">
        <v>44179</v>
      </c>
      <c r="B39" s="11" t="s">
        <v>5</v>
      </c>
      <c r="C39" s="19" t="s">
        <v>10</v>
      </c>
      <c r="D39" s="13" t="s">
        <v>16</v>
      </c>
      <c r="E39" s="51" t="s">
        <v>60</v>
      </c>
      <c r="F39" s="31">
        <v>264.92</v>
      </c>
      <c r="G39" s="12" t="s">
        <v>57</v>
      </c>
    </row>
    <row r="40" spans="1:7" ht="22.5" customHeight="1">
      <c r="A40" s="45">
        <v>44179</v>
      </c>
      <c r="B40" s="11" t="s">
        <v>5</v>
      </c>
      <c r="C40" s="19" t="s">
        <v>10</v>
      </c>
      <c r="D40" s="13" t="s">
        <v>16</v>
      </c>
      <c r="E40" s="50" t="s">
        <v>61</v>
      </c>
      <c r="F40" s="31">
        <v>364.56</v>
      </c>
      <c r="G40" s="12" t="s">
        <v>58</v>
      </c>
    </row>
    <row r="41" spans="1:7" ht="22.5" customHeight="1">
      <c r="A41" s="45">
        <v>44179</v>
      </c>
      <c r="B41" s="11" t="s">
        <v>5</v>
      </c>
      <c r="C41" s="19" t="s">
        <v>10</v>
      </c>
      <c r="D41" s="13" t="s">
        <v>16</v>
      </c>
      <c r="E41" s="51" t="s">
        <v>59</v>
      </c>
      <c r="F41" s="31">
        <v>381.56</v>
      </c>
      <c r="G41" s="12" t="s">
        <v>58</v>
      </c>
    </row>
    <row r="42" spans="1:7" ht="25.5">
      <c r="A42" s="45">
        <v>44179</v>
      </c>
      <c r="B42" s="11" t="s">
        <v>5</v>
      </c>
      <c r="C42" s="19" t="s">
        <v>10</v>
      </c>
      <c r="D42" s="13" t="s">
        <v>16</v>
      </c>
      <c r="E42" s="51" t="s">
        <v>62</v>
      </c>
      <c r="F42" s="35">
        <v>377.1</v>
      </c>
      <c r="G42" s="12" t="s">
        <v>58</v>
      </c>
    </row>
    <row r="43" spans="1:7" ht="12.75">
      <c r="A43" s="22"/>
      <c r="B43" s="23"/>
      <c r="C43" s="23"/>
      <c r="D43" s="23"/>
      <c r="E43" s="16"/>
      <c r="F43" s="17"/>
      <c r="G43" s="12"/>
    </row>
    <row r="44" spans="1:7" ht="12.75">
      <c r="A44" s="22"/>
      <c r="B44" s="23"/>
      <c r="C44" s="23"/>
      <c r="D44" s="23"/>
      <c r="E44" s="16"/>
      <c r="F44" s="17"/>
      <c r="G44" s="12"/>
    </row>
    <row r="45" spans="1:7" ht="12.75">
      <c r="A45" s="22"/>
      <c r="B45" s="23"/>
      <c r="C45" s="23"/>
      <c r="D45" s="23"/>
      <c r="E45" s="16"/>
      <c r="F45" s="17"/>
      <c r="G45" s="12"/>
    </row>
    <row r="46" spans="1:7" ht="12.75">
      <c r="A46" s="22"/>
      <c r="B46" s="23"/>
      <c r="C46" s="23"/>
      <c r="D46" s="23"/>
      <c r="E46" s="16"/>
      <c r="F46" s="17"/>
      <c r="G46" s="12"/>
    </row>
    <row r="47" spans="1:7" ht="12.75">
      <c r="A47" s="22"/>
      <c r="B47" s="23"/>
      <c r="C47" s="23"/>
      <c r="D47" s="23"/>
      <c r="E47" s="16"/>
      <c r="F47" s="17"/>
      <c r="G47" s="12"/>
    </row>
  </sheetData>
  <sheetProtection selectLockedCells="1" selectUnlockedCells="1"/>
  <autoFilter ref="A2:H2">
    <sortState ref="A3:H47">
      <sortCondition sortBy="value" ref="A3:A47"/>
    </sortState>
  </autoFilter>
  <mergeCells count="2">
    <mergeCell ref="D1:E1"/>
    <mergeCell ref="A1:B1"/>
  </mergeCells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Ufficio_Studi_Pisu</cp:lastModifiedBy>
  <cp:lastPrinted>2012-12-04T14:42:52Z</cp:lastPrinted>
  <dcterms:created xsi:type="dcterms:W3CDTF">2012-11-19T10:35:08Z</dcterms:created>
  <dcterms:modified xsi:type="dcterms:W3CDTF">2020-12-15T13:35:15Z</dcterms:modified>
  <cp:category/>
  <cp:version/>
  <cp:contentType/>
  <cp:contentStatus/>
</cp:coreProperties>
</file>