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00786\Desktop\"/>
    </mc:Choice>
  </mc:AlternateContent>
  <xr:revisionPtr revIDLastSave="0" documentId="8_{2A07EB2F-EEC5-4970-A270-EEDA8F11D7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lasse_di_concorso_________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" l="1"/>
  <c r="G44" i="1"/>
  <c r="G28" i="1"/>
  <c r="G2" i="1"/>
  <c r="G53" i="1"/>
  <c r="G52" i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</calcChain>
</file>

<file path=xl/sharedStrings.xml><?xml version="1.0" encoding="utf-8"?>
<sst xmlns="http://schemas.openxmlformats.org/spreadsheetml/2006/main" count="171" uniqueCount="155">
  <si>
    <t>Codice fiscale</t>
  </si>
  <si>
    <t>Cognome</t>
  </si>
  <si>
    <t>Nome</t>
  </si>
  <si>
    <t>Punteggio complessivo
sezione A</t>
  </si>
  <si>
    <t>Punteggio complessivo
sezione B</t>
  </si>
  <si>
    <t>Punteggio complessivo
sezione C</t>
  </si>
  <si>
    <t>Punteggio totale</t>
  </si>
  <si>
    <t>Note</t>
  </si>
  <si>
    <t>BALZARETTI</t>
  </si>
  <si>
    <t>GIULIO</t>
  </si>
  <si>
    <t>BARUSCOTTI</t>
  </si>
  <si>
    <t>GAIA</t>
  </si>
  <si>
    <t>BO</t>
  </si>
  <si>
    <t>FEDERICA</t>
  </si>
  <si>
    <t>CAPELLA</t>
  </si>
  <si>
    <t>DANIELA</t>
  </si>
  <si>
    <t>GILLONO</t>
  </si>
  <si>
    <t>FRANCESCA GIULIA</t>
  </si>
  <si>
    <t>SBARDELLINI</t>
  </si>
  <si>
    <t>ROSSELLA</t>
  </si>
  <si>
    <t>GNLRSF85C46A182X</t>
  </si>
  <si>
    <t>BLZSLV83S44A182H</t>
  </si>
  <si>
    <t>BLZGLI91M27E801E</t>
  </si>
  <si>
    <t>BRSGAI91M61A182Z</t>
  </si>
  <si>
    <t>BRTMNQ79E44Z110Y</t>
  </si>
  <si>
    <t>BNCSRN89L50A509Z</t>
  </si>
  <si>
    <t>BOXFRC85L47I470Y</t>
  </si>
  <si>
    <t>BRNLNE87M58L219W</t>
  </si>
  <si>
    <t>CMPGLI86L44H490C</t>
  </si>
  <si>
    <t>CPLDNL62M70F952H</t>
  </si>
  <si>
    <t>CSGPLA85T53I138H</t>
  </si>
  <si>
    <t>CVLFLV86P44F335Z</t>
  </si>
  <si>
    <t>CZZNDA80L63F965Y</t>
  </si>
  <si>
    <t>CRRLNE90S61D938U</t>
  </si>
  <si>
    <t>CRTSLV84P44B019M</t>
  </si>
  <si>
    <t>CRSMRA72P52L219U</t>
  </si>
  <si>
    <t>CPPCST81H51L219G</t>
  </si>
  <si>
    <t>CRTFRC82R53L219A</t>
  </si>
  <si>
    <t>DMBMGH88L61B019K</t>
  </si>
  <si>
    <t>DGCMRN83A45Z112S</t>
  </si>
  <si>
    <t>DNSDNC87T22H703F</t>
  </si>
  <si>
    <t>FLCLCA83P54F335I</t>
  </si>
  <si>
    <t>FRRMNC84B64C665Q</t>
  </si>
  <si>
    <t>FRILRI87P42L219W</t>
  </si>
  <si>
    <t>FZZMNL80H46F952N</t>
  </si>
  <si>
    <t>GRSLSS87R53B111D</t>
  </si>
  <si>
    <t>GCNLNE77E61E020P</t>
  </si>
  <si>
    <t>GLLFNC84M66E379C</t>
  </si>
  <si>
    <t>GRRLSS91A03A089L</t>
  </si>
  <si>
    <t>LRGLNE86L49A717E</t>
  </si>
  <si>
    <t>MRCPLA85D66B041N</t>
  </si>
  <si>
    <t>MRTFRM89M41L727P</t>
  </si>
  <si>
    <t>MZZBBR77C44F952G</t>
  </si>
  <si>
    <t>MCCRNI90A42G674I</t>
  </si>
  <si>
    <t>MRLLRA75B54L219C</t>
  </si>
  <si>
    <t>NSASRA84D66D969L</t>
  </si>
  <si>
    <t>NVRCST86H63L219T</t>
  </si>
  <si>
    <t>DSSMRC81R19D205A</t>
  </si>
  <si>
    <t>PRRLSU71P56F205F</t>
  </si>
  <si>
    <t>RZZMSM78H16C589M</t>
  </si>
  <si>
    <t>RMNMRA75R60L219F</t>
  </si>
  <si>
    <t>RSSBBR88T54D969G</t>
  </si>
  <si>
    <t>SNTLNE74T60L219Y</t>
  </si>
  <si>
    <t>SNTPLA82L48B519M</t>
  </si>
  <si>
    <t>SBRRSL88M46I470U</t>
  </si>
  <si>
    <t>SSSMNC88M48I483U</t>
  </si>
  <si>
    <t>SGNFRC83M43F839W</t>
  </si>
  <si>
    <t>TFFMNG86P52L083F</t>
  </si>
  <si>
    <t>TRNLRN84M54D938C</t>
  </si>
  <si>
    <t>VRNDNL85R56A089H</t>
  </si>
  <si>
    <t>ZNGLCN84B58F158A</t>
  </si>
  <si>
    <t>ZPPLSE80A51L219B</t>
  </si>
  <si>
    <t>AGNOLIN</t>
  </si>
  <si>
    <t>BALZA</t>
  </si>
  <si>
    <t>BERTINO</t>
  </si>
  <si>
    <t>BIANCHINO</t>
  </si>
  <si>
    <t>BRUNO</t>
  </si>
  <si>
    <t>CAMPANA</t>
  </si>
  <si>
    <t>CASAGRANDE</t>
  </si>
  <si>
    <t>CAVALLARO</t>
  </si>
  <si>
    <t>CAZZULO</t>
  </si>
  <si>
    <t>CERRUTI</t>
  </si>
  <si>
    <t>CERUTTI</t>
  </si>
  <si>
    <t>CIRASOLE</t>
  </si>
  <si>
    <t>COPPO</t>
  </si>
  <si>
    <t>CURTO</t>
  </si>
  <si>
    <t>DE AMBROSI</t>
  </si>
  <si>
    <t>DI GIACOMO</t>
  </si>
  <si>
    <t>DONISI</t>
  </si>
  <si>
    <t>FALCO</t>
  </si>
  <si>
    <t>FERRERO</t>
  </si>
  <si>
    <t>FIORE</t>
  </si>
  <si>
    <t>FIZZOTTI</t>
  </si>
  <si>
    <t>GARESIO</t>
  </si>
  <si>
    <t>GIACONE</t>
  </si>
  <si>
    <t>GURRERI</t>
  </si>
  <si>
    <t>LA REGINA</t>
  </si>
  <si>
    <t>MAROCCHINO</t>
  </si>
  <si>
    <t>MARTRA</t>
  </si>
  <si>
    <t>MAZZA</t>
  </si>
  <si>
    <t>MICCA</t>
  </si>
  <si>
    <t>MORELLI</t>
  </si>
  <si>
    <t>NASI</t>
  </si>
  <si>
    <t>NOVARA</t>
  </si>
  <si>
    <t>ODASSO</t>
  </si>
  <si>
    <t>PARRAVICINI</t>
  </si>
  <si>
    <t>RIZZO</t>
  </si>
  <si>
    <t>ROMANELLO</t>
  </si>
  <si>
    <t>ROSSI</t>
  </si>
  <si>
    <t>SANTANERA</t>
  </si>
  <si>
    <t>SANTELLA</t>
  </si>
  <si>
    <t>SESSA</t>
  </si>
  <si>
    <t>SIGNORIELLO</t>
  </si>
  <si>
    <t>TAFFURI</t>
  </si>
  <si>
    <t>TRIONE</t>
  </si>
  <si>
    <t>VIRONE</t>
  </si>
  <si>
    <t>ZANGHI'</t>
  </si>
  <si>
    <t>ZEPPA</t>
  </si>
  <si>
    <t>IRENE SOFIA</t>
  </si>
  <si>
    <t>SILVIA</t>
  </si>
  <si>
    <t>MONIQUE</t>
  </si>
  <si>
    <t>SERENA</t>
  </si>
  <si>
    <t>ELENA</t>
  </si>
  <si>
    <t>GIULIA</t>
  </si>
  <si>
    <t>PAOLA</t>
  </si>
  <si>
    <t>FLAVIA</t>
  </si>
  <si>
    <t>NADIA</t>
  </si>
  <si>
    <t>MARIA</t>
  </si>
  <si>
    <t>CRISTINA</t>
  </si>
  <si>
    <t>MARGHERITA</t>
  </si>
  <si>
    <t>MARINA</t>
  </si>
  <si>
    <t>DOMENICO</t>
  </si>
  <si>
    <t>ALICE</t>
  </si>
  <si>
    <t>MONICA</t>
  </si>
  <si>
    <t>ILARIA</t>
  </si>
  <si>
    <t>EMANUELA</t>
  </si>
  <si>
    <t>ALESSIA</t>
  </si>
  <si>
    <t>ALESSIO</t>
  </si>
  <si>
    <t>FLORA MARGHERITA ELENA</t>
  </si>
  <si>
    <t>BARBARA</t>
  </si>
  <si>
    <t>IRINA</t>
  </si>
  <si>
    <t>LAURA</t>
  </si>
  <si>
    <t>SARA</t>
  </si>
  <si>
    <t>MARCO</t>
  </si>
  <si>
    <t>LUISA</t>
  </si>
  <si>
    <t>MASSIMILIANO</t>
  </si>
  <si>
    <t>MARIANGELA</t>
  </si>
  <si>
    <t>LORENA</t>
  </si>
  <si>
    <t>LUCIANA</t>
  </si>
  <si>
    <t>ELISA</t>
  </si>
  <si>
    <t>PUNTEGGIO 
RICONDOTTO A 20 PUNTI</t>
  </si>
  <si>
    <t>PRLGSY72A60E977M</t>
  </si>
  <si>
    <t>PERILLI</t>
  </si>
  <si>
    <t>GIUSY</t>
  </si>
  <si>
    <t>CANDIDATA AMMESSA ALLA PROCEDURA CON RISERVA, NELLE MORE DEL CONSEGUIMENTO DEL TITOLO DI  SPECIALIZZAZIONE. Punto A - non valutabile; Punto B.4.9 = 2 punti; Punto B.4.13= 1,50 punti; Punto C= 2 punti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</si>
</sst>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topLeftCell="A11" workbookViewId="0">
      <selection activeCell="E18" sqref="E18"/>
    </sheetView>
  </sheetViews>
  <sheetFormatPr defaultColWidth="9.140625" defaultRowHeight="15" x14ac:dyDescent="0.25"/>
  <cols>
    <col min="1" max="1" width="20" style="6" bestFit="1" customWidth="1"/>
    <col min="2" max="2" width="16.85546875" style="6" customWidth="1"/>
    <col min="3" max="3" width="21.140625" style="6" bestFit="1" customWidth="1"/>
    <col min="4" max="6" width="23.5703125" style="6" customWidth="1"/>
    <col min="7" max="7" width="16.85546875" style="1" customWidth="1"/>
    <col min="8" max="8" width="50.140625" style="1" customWidth="1"/>
    <col min="9" max="16384" width="9.140625" style="1"/>
  </cols>
  <sheetData>
    <row r="1" spans="1:8" ht="30.75" thickBot="1" x14ac:dyDescent="0.3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3" t="s">
        <v>7</v>
      </c>
    </row>
    <row r="2" spans="1:8" ht="21.75" customHeight="1" thickBot="1" x14ac:dyDescent="0.3">
      <c r="A2" s="9" t="s">
        <v>20</v>
      </c>
      <c r="B2" s="13" t="s">
        <v>72</v>
      </c>
      <c r="C2" s="14" t="s">
        <v>118</v>
      </c>
      <c r="D2" s="8">
        <v>9.4</v>
      </c>
      <c r="E2" s="8">
        <v>12</v>
      </c>
      <c r="F2" s="8">
        <v>3</v>
      </c>
      <c r="G2" s="10">
        <f>SUM(D2:F2)-4.4</f>
        <v>20</v>
      </c>
      <c r="H2" s="2" t="s">
        <v>150</v>
      </c>
    </row>
    <row r="3" spans="1:8" ht="15.75" thickBot="1" x14ac:dyDescent="0.3">
      <c r="A3" s="5" t="s">
        <v>21</v>
      </c>
      <c r="B3" s="11" t="s">
        <v>73</v>
      </c>
      <c r="C3" s="12" t="s">
        <v>119</v>
      </c>
      <c r="D3" s="8">
        <v>10</v>
      </c>
      <c r="E3" s="8">
        <v>2</v>
      </c>
      <c r="F3" s="8">
        <v>1</v>
      </c>
      <c r="G3" s="7">
        <f t="shared" ref="G3:G54" si="0">SUM(D3:F3)</f>
        <v>13</v>
      </c>
      <c r="H3" s="2"/>
    </row>
    <row r="4" spans="1:8" ht="15.75" thickBot="1" x14ac:dyDescent="0.3">
      <c r="A4" s="5" t="s">
        <v>22</v>
      </c>
      <c r="B4" s="11" t="s">
        <v>8</v>
      </c>
      <c r="C4" s="12" t="s">
        <v>9</v>
      </c>
      <c r="D4" s="8">
        <v>9.4</v>
      </c>
      <c r="E4" s="8">
        <v>0</v>
      </c>
      <c r="F4" s="8">
        <v>2</v>
      </c>
      <c r="G4" s="7">
        <f t="shared" si="0"/>
        <v>11.4</v>
      </c>
      <c r="H4" s="2"/>
    </row>
    <row r="5" spans="1:8" ht="15.75" thickBot="1" x14ac:dyDescent="0.3">
      <c r="A5" s="5" t="s">
        <v>23</v>
      </c>
      <c r="B5" s="11" t="s">
        <v>10</v>
      </c>
      <c r="C5" s="12" t="s">
        <v>11</v>
      </c>
      <c r="D5" s="8">
        <v>9.4</v>
      </c>
      <c r="E5" s="8">
        <v>3</v>
      </c>
      <c r="F5" s="8">
        <v>2</v>
      </c>
      <c r="G5" s="7">
        <f t="shared" si="0"/>
        <v>14.4</v>
      </c>
      <c r="H5" s="2"/>
    </row>
    <row r="6" spans="1:8" ht="15.75" thickBot="1" x14ac:dyDescent="0.3">
      <c r="A6" s="5" t="s">
        <v>24</v>
      </c>
      <c r="B6" s="11" t="s">
        <v>74</v>
      </c>
      <c r="C6" s="12" t="s">
        <v>120</v>
      </c>
      <c r="D6" s="8">
        <v>9.4</v>
      </c>
      <c r="E6" s="8">
        <v>1.5</v>
      </c>
      <c r="F6" s="8">
        <v>5</v>
      </c>
      <c r="G6" s="7">
        <f t="shared" si="0"/>
        <v>15.9</v>
      </c>
      <c r="H6" s="2"/>
    </row>
    <row r="7" spans="1:8" ht="15.75" thickBot="1" x14ac:dyDescent="0.3">
      <c r="A7" s="5" t="s">
        <v>25</v>
      </c>
      <c r="B7" s="11" t="s">
        <v>75</v>
      </c>
      <c r="C7" s="12" t="s">
        <v>121</v>
      </c>
      <c r="D7" s="8">
        <v>10</v>
      </c>
      <c r="E7" s="8">
        <v>1</v>
      </c>
      <c r="F7" s="8">
        <v>2</v>
      </c>
      <c r="G7" s="7">
        <f t="shared" si="0"/>
        <v>13</v>
      </c>
      <c r="H7" s="2"/>
    </row>
    <row r="8" spans="1:8" ht="15.75" thickBot="1" x14ac:dyDescent="0.3">
      <c r="A8" s="5" t="s">
        <v>26</v>
      </c>
      <c r="B8" s="11" t="s">
        <v>12</v>
      </c>
      <c r="C8" s="12" t="s">
        <v>13</v>
      </c>
      <c r="D8" s="8">
        <v>10</v>
      </c>
      <c r="E8" s="8">
        <v>0.5</v>
      </c>
      <c r="F8" s="8">
        <v>4</v>
      </c>
      <c r="G8" s="7">
        <f t="shared" si="0"/>
        <v>14.5</v>
      </c>
      <c r="H8" s="2"/>
    </row>
    <row r="9" spans="1:8" ht="15.75" thickBot="1" x14ac:dyDescent="0.3">
      <c r="A9" s="5" t="s">
        <v>27</v>
      </c>
      <c r="B9" s="11" t="s">
        <v>76</v>
      </c>
      <c r="C9" s="12" t="s">
        <v>122</v>
      </c>
      <c r="D9" s="8">
        <v>10</v>
      </c>
      <c r="E9" s="8">
        <v>1.5</v>
      </c>
      <c r="F9" s="8">
        <v>3</v>
      </c>
      <c r="G9" s="7">
        <f t="shared" si="0"/>
        <v>14.5</v>
      </c>
      <c r="H9" s="2"/>
    </row>
    <row r="10" spans="1:8" ht="15.75" thickBot="1" x14ac:dyDescent="0.3">
      <c r="A10" s="5" t="s">
        <v>28</v>
      </c>
      <c r="B10" s="11" t="s">
        <v>77</v>
      </c>
      <c r="C10" s="12" t="s">
        <v>123</v>
      </c>
      <c r="D10" s="8">
        <v>9.4</v>
      </c>
      <c r="E10" s="8">
        <v>0.5</v>
      </c>
      <c r="F10" s="8">
        <v>2</v>
      </c>
      <c r="G10" s="7">
        <f t="shared" si="0"/>
        <v>11.9</v>
      </c>
      <c r="H10" s="2"/>
    </row>
    <row r="11" spans="1:8" ht="15.75" thickBot="1" x14ac:dyDescent="0.3">
      <c r="A11" s="5" t="s">
        <v>29</v>
      </c>
      <c r="B11" s="11" t="s">
        <v>14</v>
      </c>
      <c r="C11" s="12" t="s">
        <v>15</v>
      </c>
      <c r="D11" s="8">
        <v>8</v>
      </c>
      <c r="E11" s="8">
        <v>0.5</v>
      </c>
      <c r="F11" s="8">
        <v>3</v>
      </c>
      <c r="G11" s="7">
        <f t="shared" si="0"/>
        <v>11.5</v>
      </c>
      <c r="H11" s="2"/>
    </row>
    <row r="12" spans="1:8" ht="15.75" thickBot="1" x14ac:dyDescent="0.3">
      <c r="A12" s="5" t="s">
        <v>30</v>
      </c>
      <c r="B12" s="11" t="s">
        <v>78</v>
      </c>
      <c r="C12" s="12" t="s">
        <v>124</v>
      </c>
      <c r="D12" s="8">
        <v>9.4</v>
      </c>
      <c r="E12" s="8">
        <v>3</v>
      </c>
      <c r="F12" s="8">
        <v>2</v>
      </c>
      <c r="G12" s="7">
        <f t="shared" si="0"/>
        <v>14.4</v>
      </c>
      <c r="H12" s="2"/>
    </row>
    <row r="13" spans="1:8" ht="15.75" thickBot="1" x14ac:dyDescent="0.3">
      <c r="A13" s="5" t="s">
        <v>31</v>
      </c>
      <c r="B13" s="11" t="s">
        <v>79</v>
      </c>
      <c r="C13" s="12" t="s">
        <v>125</v>
      </c>
      <c r="D13" s="8">
        <v>10</v>
      </c>
      <c r="E13" s="8">
        <v>1.5</v>
      </c>
      <c r="F13" s="8">
        <v>4</v>
      </c>
      <c r="G13" s="7">
        <f t="shared" si="0"/>
        <v>15.5</v>
      </c>
      <c r="H13" s="2"/>
    </row>
    <row r="14" spans="1:8" ht="15.75" thickBot="1" x14ac:dyDescent="0.3">
      <c r="A14" s="5" t="s">
        <v>32</v>
      </c>
      <c r="B14" s="11" t="s">
        <v>80</v>
      </c>
      <c r="C14" s="12" t="s">
        <v>126</v>
      </c>
      <c r="D14" s="8">
        <v>8.6</v>
      </c>
      <c r="E14" s="8">
        <v>0</v>
      </c>
      <c r="F14" s="8">
        <v>5</v>
      </c>
      <c r="G14" s="7">
        <f t="shared" si="0"/>
        <v>13.6</v>
      </c>
      <c r="H14" s="2"/>
    </row>
    <row r="15" spans="1:8" ht="15.75" thickBot="1" x14ac:dyDescent="0.3">
      <c r="A15" s="5" t="s">
        <v>33</v>
      </c>
      <c r="B15" s="11" t="s">
        <v>81</v>
      </c>
      <c r="C15" s="12" t="s">
        <v>122</v>
      </c>
      <c r="D15" s="8">
        <v>10</v>
      </c>
      <c r="E15" s="8">
        <v>0.5</v>
      </c>
      <c r="F15" s="8">
        <v>3</v>
      </c>
      <c r="G15" s="7">
        <f t="shared" si="0"/>
        <v>13.5</v>
      </c>
      <c r="H15" s="2"/>
    </row>
    <row r="16" spans="1:8" ht="15.75" thickBot="1" x14ac:dyDescent="0.3">
      <c r="A16" s="5" t="s">
        <v>34</v>
      </c>
      <c r="B16" s="11" t="s">
        <v>82</v>
      </c>
      <c r="C16" s="12" t="s">
        <v>119</v>
      </c>
      <c r="D16" s="8">
        <v>9.4</v>
      </c>
      <c r="E16" s="8">
        <v>0</v>
      </c>
      <c r="F16" s="8">
        <v>4</v>
      </c>
      <c r="G16" s="7">
        <f t="shared" si="0"/>
        <v>13.4</v>
      </c>
      <c r="H16" s="2"/>
    </row>
    <row r="17" spans="1:8" ht="15.75" thickBot="1" x14ac:dyDescent="0.3">
      <c r="A17" s="5" t="s">
        <v>35</v>
      </c>
      <c r="B17" s="11" t="s">
        <v>83</v>
      </c>
      <c r="C17" s="12" t="s">
        <v>127</v>
      </c>
      <c r="D17" s="8">
        <v>9.4</v>
      </c>
      <c r="E17" s="8">
        <v>6</v>
      </c>
      <c r="F17" s="8">
        <v>2</v>
      </c>
      <c r="G17" s="7">
        <f t="shared" si="0"/>
        <v>17.399999999999999</v>
      </c>
      <c r="H17" s="2"/>
    </row>
    <row r="18" spans="1:8" ht="15.75" thickBot="1" x14ac:dyDescent="0.3">
      <c r="A18" s="5" t="s">
        <v>36</v>
      </c>
      <c r="B18" s="11" t="s">
        <v>84</v>
      </c>
      <c r="C18" s="12" t="s">
        <v>128</v>
      </c>
      <c r="D18" s="8">
        <v>9.4</v>
      </c>
      <c r="E18" s="8">
        <v>3</v>
      </c>
      <c r="F18" s="8">
        <v>2</v>
      </c>
      <c r="G18" s="7">
        <f t="shared" si="0"/>
        <v>14.4</v>
      </c>
      <c r="H18" s="2"/>
    </row>
    <row r="19" spans="1:8" ht="15.75" thickBot="1" x14ac:dyDescent="0.3">
      <c r="A19" s="5" t="s">
        <v>37</v>
      </c>
      <c r="B19" s="11" t="s">
        <v>85</v>
      </c>
      <c r="C19" s="12" t="s">
        <v>13</v>
      </c>
      <c r="D19" s="8">
        <v>9.4</v>
      </c>
      <c r="E19" s="8">
        <v>0.5</v>
      </c>
      <c r="F19" s="8">
        <v>4</v>
      </c>
      <c r="G19" s="7">
        <f t="shared" si="0"/>
        <v>13.9</v>
      </c>
      <c r="H19" s="2"/>
    </row>
    <row r="20" spans="1:8" ht="15.75" thickBot="1" x14ac:dyDescent="0.3">
      <c r="A20" s="5" t="s">
        <v>38</v>
      </c>
      <c r="B20" s="11" t="s">
        <v>86</v>
      </c>
      <c r="C20" s="12" t="s">
        <v>129</v>
      </c>
      <c r="D20" s="8">
        <v>8</v>
      </c>
      <c r="E20" s="8">
        <v>1.5</v>
      </c>
      <c r="F20" s="8">
        <v>2</v>
      </c>
      <c r="G20" s="7">
        <f t="shared" si="0"/>
        <v>11.5</v>
      </c>
      <c r="H20" s="2"/>
    </row>
    <row r="21" spans="1:8" ht="15.75" thickBot="1" x14ac:dyDescent="0.3">
      <c r="A21" s="5" t="s">
        <v>39</v>
      </c>
      <c r="B21" s="11" t="s">
        <v>87</v>
      </c>
      <c r="C21" s="12" t="s">
        <v>130</v>
      </c>
      <c r="D21" s="8">
        <v>9.6</v>
      </c>
      <c r="E21" s="8">
        <v>2</v>
      </c>
      <c r="F21" s="8">
        <v>3</v>
      </c>
      <c r="G21" s="7">
        <f t="shared" si="0"/>
        <v>14.6</v>
      </c>
      <c r="H21" s="2"/>
    </row>
    <row r="22" spans="1:8" ht="15.75" thickBot="1" x14ac:dyDescent="0.3">
      <c r="A22" s="5" t="s">
        <v>40</v>
      </c>
      <c r="B22" s="11" t="s">
        <v>88</v>
      </c>
      <c r="C22" s="12" t="s">
        <v>131</v>
      </c>
      <c r="D22" s="8">
        <v>9.4</v>
      </c>
      <c r="E22" s="8">
        <v>0</v>
      </c>
      <c r="F22" s="8">
        <v>4</v>
      </c>
      <c r="G22" s="7">
        <f t="shared" si="0"/>
        <v>13.4</v>
      </c>
      <c r="H22" s="2"/>
    </row>
    <row r="23" spans="1:8" ht="15.75" thickBot="1" x14ac:dyDescent="0.3">
      <c r="A23" s="5" t="s">
        <v>41</v>
      </c>
      <c r="B23" s="11" t="s">
        <v>89</v>
      </c>
      <c r="C23" s="12" t="s">
        <v>132</v>
      </c>
      <c r="D23" s="8">
        <v>9.4</v>
      </c>
      <c r="E23" s="8">
        <v>3</v>
      </c>
      <c r="F23" s="8">
        <v>3</v>
      </c>
      <c r="G23" s="7">
        <f t="shared" si="0"/>
        <v>15.4</v>
      </c>
      <c r="H23" s="2"/>
    </row>
    <row r="24" spans="1:8" ht="15.75" thickBot="1" x14ac:dyDescent="0.3">
      <c r="A24" s="5" t="s">
        <v>42</v>
      </c>
      <c r="B24" s="11" t="s">
        <v>90</v>
      </c>
      <c r="C24" s="12" t="s">
        <v>133</v>
      </c>
      <c r="D24" s="8">
        <v>9.4</v>
      </c>
      <c r="E24" s="8">
        <v>3.5</v>
      </c>
      <c r="F24" s="8">
        <v>3</v>
      </c>
      <c r="G24" s="7">
        <f t="shared" si="0"/>
        <v>15.9</v>
      </c>
      <c r="H24" s="2"/>
    </row>
    <row r="25" spans="1:8" ht="15.75" thickBot="1" x14ac:dyDescent="0.3">
      <c r="A25" s="5" t="s">
        <v>43</v>
      </c>
      <c r="B25" s="11" t="s">
        <v>91</v>
      </c>
      <c r="C25" s="12" t="s">
        <v>134</v>
      </c>
      <c r="D25" s="8">
        <v>10</v>
      </c>
      <c r="E25" s="8">
        <v>5.5</v>
      </c>
      <c r="F25" s="8">
        <v>3</v>
      </c>
      <c r="G25" s="7">
        <f t="shared" si="0"/>
        <v>18.5</v>
      </c>
      <c r="H25" s="2"/>
    </row>
    <row r="26" spans="1:8" ht="15.75" thickBot="1" x14ac:dyDescent="0.3">
      <c r="A26" s="5" t="s">
        <v>44</v>
      </c>
      <c r="B26" s="11" t="s">
        <v>92</v>
      </c>
      <c r="C26" s="12" t="s">
        <v>135</v>
      </c>
      <c r="D26" s="8">
        <v>9.4</v>
      </c>
      <c r="E26" s="8">
        <v>0</v>
      </c>
      <c r="F26" s="8">
        <v>2</v>
      </c>
      <c r="G26" s="7">
        <f t="shared" si="0"/>
        <v>11.4</v>
      </c>
      <c r="H26" s="2"/>
    </row>
    <row r="27" spans="1:8" ht="15.75" thickBot="1" x14ac:dyDescent="0.3">
      <c r="A27" s="5" t="s">
        <v>45</v>
      </c>
      <c r="B27" s="11" t="s">
        <v>93</v>
      </c>
      <c r="C27" s="12" t="s">
        <v>136</v>
      </c>
      <c r="D27" s="8">
        <v>10</v>
      </c>
      <c r="E27" s="8">
        <v>3</v>
      </c>
      <c r="F27" s="8">
        <v>2</v>
      </c>
      <c r="G27" s="7">
        <f t="shared" si="0"/>
        <v>15</v>
      </c>
      <c r="H27" s="2"/>
    </row>
    <row r="28" spans="1:8" ht="15.75" thickBot="1" x14ac:dyDescent="0.3">
      <c r="A28" s="9" t="s">
        <v>46</v>
      </c>
      <c r="B28" s="15" t="s">
        <v>94</v>
      </c>
      <c r="C28" s="16" t="s">
        <v>122</v>
      </c>
      <c r="D28" s="8">
        <v>9.4</v>
      </c>
      <c r="E28" s="8">
        <v>20</v>
      </c>
      <c r="F28" s="8">
        <v>4</v>
      </c>
      <c r="G28" s="10">
        <f>SUM(D28:F28)-13.4</f>
        <v>20</v>
      </c>
      <c r="H28" s="2" t="s">
        <v>150</v>
      </c>
    </row>
    <row r="29" spans="1:8" ht="15.75" thickBot="1" x14ac:dyDescent="0.3">
      <c r="A29" s="5" t="s">
        <v>47</v>
      </c>
      <c r="B29" s="11" t="s">
        <v>16</v>
      </c>
      <c r="C29" s="12" t="s">
        <v>17</v>
      </c>
      <c r="D29" s="8">
        <v>9.4</v>
      </c>
      <c r="E29" s="8">
        <v>0</v>
      </c>
      <c r="F29" s="8">
        <v>4</v>
      </c>
      <c r="G29" s="7">
        <f t="shared" si="0"/>
        <v>13.4</v>
      </c>
      <c r="H29" s="2"/>
    </row>
    <row r="30" spans="1:8" ht="15.75" thickBot="1" x14ac:dyDescent="0.3">
      <c r="A30" s="5" t="s">
        <v>48</v>
      </c>
      <c r="B30" s="11" t="s">
        <v>95</v>
      </c>
      <c r="C30" s="12" t="s">
        <v>137</v>
      </c>
      <c r="D30" s="8">
        <v>8.6</v>
      </c>
      <c r="E30" s="8">
        <v>1.5</v>
      </c>
      <c r="F30" s="8">
        <v>2</v>
      </c>
      <c r="G30" s="7">
        <f t="shared" si="0"/>
        <v>12.1</v>
      </c>
      <c r="H30" s="2"/>
    </row>
    <row r="31" spans="1:8" ht="15.75" thickBot="1" x14ac:dyDescent="0.3">
      <c r="A31" s="5" t="s">
        <v>49</v>
      </c>
      <c r="B31" s="11" t="s">
        <v>96</v>
      </c>
      <c r="C31" s="12" t="s">
        <v>122</v>
      </c>
      <c r="D31" s="8">
        <v>9.6</v>
      </c>
      <c r="E31" s="8">
        <v>1.5</v>
      </c>
      <c r="F31" s="8">
        <v>4</v>
      </c>
      <c r="G31" s="7">
        <f t="shared" si="0"/>
        <v>15.1</v>
      </c>
      <c r="H31" s="2"/>
    </row>
    <row r="32" spans="1:8" ht="15.75" thickBot="1" x14ac:dyDescent="0.3">
      <c r="A32" s="5" t="s">
        <v>50</v>
      </c>
      <c r="B32" s="11" t="s">
        <v>97</v>
      </c>
      <c r="C32" s="12" t="s">
        <v>124</v>
      </c>
      <c r="D32" s="8">
        <v>9.4</v>
      </c>
      <c r="E32" s="8">
        <v>0</v>
      </c>
      <c r="F32" s="8">
        <v>4</v>
      </c>
      <c r="G32" s="7">
        <f t="shared" si="0"/>
        <v>13.4</v>
      </c>
      <c r="H32" s="2"/>
    </row>
    <row r="33" spans="1:8" ht="15.75" thickBot="1" x14ac:dyDescent="0.3">
      <c r="A33" s="5" t="s">
        <v>51</v>
      </c>
      <c r="B33" s="11" t="s">
        <v>98</v>
      </c>
      <c r="C33" s="12" t="s">
        <v>138</v>
      </c>
      <c r="D33" s="8">
        <v>9.4</v>
      </c>
      <c r="E33" s="8">
        <v>0</v>
      </c>
      <c r="F33" s="8">
        <v>1</v>
      </c>
      <c r="G33" s="7">
        <f t="shared" si="0"/>
        <v>10.4</v>
      </c>
      <c r="H33" s="2"/>
    </row>
    <row r="34" spans="1:8" ht="15.75" thickBot="1" x14ac:dyDescent="0.3">
      <c r="A34" s="5" t="s">
        <v>52</v>
      </c>
      <c r="B34" s="11" t="s">
        <v>99</v>
      </c>
      <c r="C34" s="12" t="s">
        <v>139</v>
      </c>
      <c r="D34" s="8">
        <v>10</v>
      </c>
      <c r="E34" s="8">
        <v>1</v>
      </c>
      <c r="F34" s="8">
        <v>2</v>
      </c>
      <c r="G34" s="7">
        <f t="shared" si="0"/>
        <v>13</v>
      </c>
      <c r="H34" s="2"/>
    </row>
    <row r="35" spans="1:8" ht="15.75" thickBot="1" x14ac:dyDescent="0.3">
      <c r="A35" s="5" t="s">
        <v>53</v>
      </c>
      <c r="B35" s="11" t="s">
        <v>100</v>
      </c>
      <c r="C35" s="12" t="s">
        <v>140</v>
      </c>
      <c r="D35" s="8">
        <v>10</v>
      </c>
      <c r="E35" s="8">
        <v>0</v>
      </c>
      <c r="F35" s="8">
        <v>2</v>
      </c>
      <c r="G35" s="7">
        <f t="shared" si="0"/>
        <v>12</v>
      </c>
      <c r="H35" s="2"/>
    </row>
    <row r="36" spans="1:8" ht="15.75" thickBot="1" x14ac:dyDescent="0.3">
      <c r="A36" s="5" t="s">
        <v>54</v>
      </c>
      <c r="B36" s="11" t="s">
        <v>101</v>
      </c>
      <c r="C36" s="12" t="s">
        <v>141</v>
      </c>
      <c r="D36" s="8">
        <v>10</v>
      </c>
      <c r="E36" s="8">
        <v>0</v>
      </c>
      <c r="F36" s="8">
        <v>6</v>
      </c>
      <c r="G36" s="7">
        <f t="shared" si="0"/>
        <v>16</v>
      </c>
      <c r="H36" s="2"/>
    </row>
    <row r="37" spans="1:8" ht="15.75" thickBot="1" x14ac:dyDescent="0.3">
      <c r="A37" s="5" t="s">
        <v>55</v>
      </c>
      <c r="B37" s="11" t="s">
        <v>102</v>
      </c>
      <c r="C37" s="12" t="s">
        <v>142</v>
      </c>
      <c r="D37" s="8">
        <v>10</v>
      </c>
      <c r="E37" s="8">
        <v>1.5</v>
      </c>
      <c r="F37" s="8">
        <v>4</v>
      </c>
      <c r="G37" s="7">
        <f t="shared" si="0"/>
        <v>15.5</v>
      </c>
      <c r="H37" s="2"/>
    </row>
    <row r="38" spans="1:8" ht="15.75" thickBot="1" x14ac:dyDescent="0.3">
      <c r="A38" s="5" t="s">
        <v>56</v>
      </c>
      <c r="B38" s="11" t="s">
        <v>103</v>
      </c>
      <c r="C38" s="12" t="s">
        <v>128</v>
      </c>
      <c r="D38" s="8">
        <v>10</v>
      </c>
      <c r="E38" s="8">
        <v>5.5</v>
      </c>
      <c r="F38" s="8">
        <v>2</v>
      </c>
      <c r="G38" s="7">
        <f t="shared" si="0"/>
        <v>17.5</v>
      </c>
      <c r="H38" s="2"/>
    </row>
    <row r="39" spans="1:8" ht="15.75" thickBot="1" x14ac:dyDescent="0.3">
      <c r="A39" s="5" t="s">
        <v>57</v>
      </c>
      <c r="B39" s="11" t="s">
        <v>104</v>
      </c>
      <c r="C39" s="12" t="s">
        <v>143</v>
      </c>
      <c r="D39" s="8">
        <v>10</v>
      </c>
      <c r="E39" s="8">
        <v>6.5</v>
      </c>
      <c r="F39" s="8">
        <v>3</v>
      </c>
      <c r="G39" s="7">
        <f t="shared" si="0"/>
        <v>19.5</v>
      </c>
      <c r="H39" s="2"/>
    </row>
    <row r="40" spans="1:8" ht="15.75" thickBot="1" x14ac:dyDescent="0.3">
      <c r="A40" s="5" t="s">
        <v>58</v>
      </c>
      <c r="B40" s="11" t="s">
        <v>105</v>
      </c>
      <c r="C40" s="12" t="s">
        <v>144</v>
      </c>
      <c r="D40" s="8">
        <v>9.4</v>
      </c>
      <c r="E40" s="8">
        <v>0.5</v>
      </c>
      <c r="F40" s="8">
        <v>5</v>
      </c>
      <c r="G40" s="7">
        <f t="shared" si="0"/>
        <v>14.9</v>
      </c>
      <c r="H40" s="2"/>
    </row>
    <row r="41" spans="1:8" ht="15.75" thickBot="1" x14ac:dyDescent="0.3">
      <c r="A41" s="5" t="s">
        <v>59</v>
      </c>
      <c r="B41" s="11" t="s">
        <v>106</v>
      </c>
      <c r="C41" s="12" t="s">
        <v>145</v>
      </c>
      <c r="D41" s="8">
        <v>10</v>
      </c>
      <c r="E41" s="8">
        <v>0</v>
      </c>
      <c r="F41" s="8">
        <v>2</v>
      </c>
      <c r="G41" s="7">
        <f t="shared" si="0"/>
        <v>12</v>
      </c>
      <c r="H41" s="2"/>
    </row>
    <row r="42" spans="1:8" ht="15.75" thickBot="1" x14ac:dyDescent="0.3">
      <c r="A42" s="5" t="s">
        <v>60</v>
      </c>
      <c r="B42" s="11" t="s">
        <v>107</v>
      </c>
      <c r="C42" s="12" t="s">
        <v>127</v>
      </c>
      <c r="D42" s="8">
        <v>10</v>
      </c>
      <c r="E42" s="8">
        <v>0.5</v>
      </c>
      <c r="F42" s="8">
        <v>3</v>
      </c>
      <c r="G42" s="7">
        <f t="shared" si="0"/>
        <v>13.5</v>
      </c>
      <c r="H42" s="2"/>
    </row>
    <row r="43" spans="1:8" ht="15.75" thickBot="1" x14ac:dyDescent="0.3">
      <c r="A43" s="5" t="s">
        <v>61</v>
      </c>
      <c r="B43" s="11" t="s">
        <v>108</v>
      </c>
      <c r="C43" s="12" t="s">
        <v>139</v>
      </c>
      <c r="D43" s="8">
        <v>9.4</v>
      </c>
      <c r="E43" s="8">
        <v>0</v>
      </c>
      <c r="F43" s="8">
        <v>2</v>
      </c>
      <c r="G43" s="7">
        <f t="shared" si="0"/>
        <v>11.4</v>
      </c>
      <c r="H43" s="2"/>
    </row>
    <row r="44" spans="1:8" ht="15.75" thickBot="1" x14ac:dyDescent="0.3">
      <c r="A44" s="9" t="s">
        <v>62</v>
      </c>
      <c r="B44" s="15" t="s">
        <v>109</v>
      </c>
      <c r="C44" s="16" t="s">
        <v>122</v>
      </c>
      <c r="D44" s="8">
        <v>9.4</v>
      </c>
      <c r="E44" s="8">
        <v>25</v>
      </c>
      <c r="F44" s="8">
        <v>4</v>
      </c>
      <c r="G44" s="10">
        <f>SUM(D44:F44)-18.4</f>
        <v>20</v>
      </c>
      <c r="H44" s="2" t="s">
        <v>150</v>
      </c>
    </row>
    <row r="45" spans="1:8" ht="15.75" thickBot="1" x14ac:dyDescent="0.3">
      <c r="A45" s="5" t="s">
        <v>63</v>
      </c>
      <c r="B45" s="11" t="s">
        <v>110</v>
      </c>
      <c r="C45" s="12" t="s">
        <v>124</v>
      </c>
      <c r="D45" s="8">
        <v>9.4</v>
      </c>
      <c r="E45" s="8">
        <v>0.5</v>
      </c>
      <c r="F45" s="8">
        <v>1</v>
      </c>
      <c r="G45" s="7">
        <f t="shared" si="0"/>
        <v>10.9</v>
      </c>
      <c r="H45" s="2"/>
    </row>
    <row r="46" spans="1:8" ht="15.75" thickBot="1" x14ac:dyDescent="0.3">
      <c r="A46" s="5" t="s">
        <v>64</v>
      </c>
      <c r="B46" s="11" t="s">
        <v>18</v>
      </c>
      <c r="C46" s="12" t="s">
        <v>19</v>
      </c>
      <c r="D46" s="8">
        <v>9.4</v>
      </c>
      <c r="E46" s="8">
        <v>1</v>
      </c>
      <c r="F46" s="8">
        <v>2</v>
      </c>
      <c r="G46" s="7">
        <f t="shared" si="0"/>
        <v>12.4</v>
      </c>
      <c r="H46" s="2"/>
    </row>
    <row r="47" spans="1:8" ht="15.75" thickBot="1" x14ac:dyDescent="0.3">
      <c r="A47" s="5" t="s">
        <v>65</v>
      </c>
      <c r="B47" s="11" t="s">
        <v>111</v>
      </c>
      <c r="C47" s="12" t="s">
        <v>133</v>
      </c>
      <c r="D47" s="8">
        <v>10</v>
      </c>
      <c r="E47" s="8">
        <v>2.5</v>
      </c>
      <c r="F47" s="8">
        <v>1</v>
      </c>
      <c r="G47" s="7">
        <f t="shared" si="0"/>
        <v>13.5</v>
      </c>
      <c r="H47" s="2"/>
    </row>
    <row r="48" spans="1:8" ht="15.75" thickBot="1" x14ac:dyDescent="0.3">
      <c r="A48" s="5" t="s">
        <v>66</v>
      </c>
      <c r="B48" s="11" t="s">
        <v>112</v>
      </c>
      <c r="C48" s="12" t="s">
        <v>13</v>
      </c>
      <c r="D48" s="8">
        <v>10</v>
      </c>
      <c r="E48" s="8">
        <v>6.5</v>
      </c>
      <c r="F48" s="8">
        <v>2</v>
      </c>
      <c r="G48" s="7">
        <f t="shared" si="0"/>
        <v>18.5</v>
      </c>
      <c r="H48" s="2"/>
    </row>
    <row r="49" spans="1:8" ht="15.75" thickBot="1" x14ac:dyDescent="0.3">
      <c r="A49" s="5" t="s">
        <v>67</v>
      </c>
      <c r="B49" s="11" t="s">
        <v>113</v>
      </c>
      <c r="C49" s="12" t="s">
        <v>146</v>
      </c>
      <c r="D49" s="8">
        <v>9.4</v>
      </c>
      <c r="E49" s="8">
        <v>1.5</v>
      </c>
      <c r="F49" s="8">
        <v>3</v>
      </c>
      <c r="G49" s="7">
        <f t="shared" si="0"/>
        <v>13.9</v>
      </c>
      <c r="H49" s="2"/>
    </row>
    <row r="50" spans="1:8" ht="15.75" thickBot="1" x14ac:dyDescent="0.3">
      <c r="A50" s="5" t="s">
        <v>68</v>
      </c>
      <c r="B50" s="11" t="s">
        <v>114</v>
      </c>
      <c r="C50" s="12" t="s">
        <v>147</v>
      </c>
      <c r="D50" s="8">
        <v>10</v>
      </c>
      <c r="E50" s="8">
        <v>1.5</v>
      </c>
      <c r="F50" s="8">
        <v>1</v>
      </c>
      <c r="G50" s="7">
        <f t="shared" si="0"/>
        <v>12.5</v>
      </c>
      <c r="H50" s="2"/>
    </row>
    <row r="51" spans="1:8" ht="15.75" thickBot="1" x14ac:dyDescent="0.3">
      <c r="A51" s="5" t="s">
        <v>69</v>
      </c>
      <c r="B51" s="11" t="s">
        <v>115</v>
      </c>
      <c r="C51" s="12" t="s">
        <v>15</v>
      </c>
      <c r="D51" s="8">
        <v>9.4</v>
      </c>
      <c r="E51" s="8">
        <v>6.5</v>
      </c>
      <c r="F51" s="8">
        <v>3</v>
      </c>
      <c r="G51" s="7">
        <f t="shared" si="0"/>
        <v>18.899999999999999</v>
      </c>
      <c r="H51" s="2"/>
    </row>
    <row r="52" spans="1:8" ht="15.75" thickBot="1" x14ac:dyDescent="0.3">
      <c r="A52" s="5" t="s">
        <v>70</v>
      </c>
      <c r="B52" s="11" t="s">
        <v>116</v>
      </c>
      <c r="C52" s="12" t="s">
        <v>148</v>
      </c>
      <c r="D52" s="8">
        <v>9.4</v>
      </c>
      <c r="E52" s="8">
        <v>0</v>
      </c>
      <c r="F52" s="8">
        <v>4</v>
      </c>
      <c r="G52" s="7">
        <f t="shared" si="0"/>
        <v>13.4</v>
      </c>
      <c r="H52" s="2"/>
    </row>
    <row r="53" spans="1:8" x14ac:dyDescent="0.25">
      <c r="A53" s="5" t="s">
        <v>71</v>
      </c>
      <c r="B53" s="17" t="s">
        <v>117</v>
      </c>
      <c r="C53" s="18" t="s">
        <v>149</v>
      </c>
      <c r="D53" s="19">
        <v>9.4</v>
      </c>
      <c r="E53" s="19">
        <v>1.5</v>
      </c>
      <c r="F53" s="19">
        <v>4</v>
      </c>
      <c r="G53" s="20">
        <f t="shared" si="0"/>
        <v>14.9</v>
      </c>
      <c r="H53" s="21"/>
    </row>
    <row r="54" spans="1:8" s="26" customFormat="1" ht="75" x14ac:dyDescent="0.25">
      <c r="A54" s="22" t="s">
        <v>151</v>
      </c>
      <c r="B54" s="22" t="s">
        <v>152</v>
      </c>
      <c r="C54" s="22" t="s">
        <v>153</v>
      </c>
      <c r="D54" s="23">
        <v>0</v>
      </c>
      <c r="E54" s="23">
        <v>3.5</v>
      </c>
      <c r="F54" s="23">
        <v>2</v>
      </c>
      <c r="G54" s="24">
        <f t="shared" si="0"/>
        <v>5.5</v>
      </c>
      <c r="H54" s="25" t="s">
        <v>154</v>
      </c>
    </row>
  </sheetData>
  <pageMargins left="0.7" right="0.7" top="0.75" bottom="0.75" header="0.3" footer="0.3"/>
  <pageSetup paperSize="9" orientation="portrait" r:id="rId1"/>
  <ignoredErrors>
    <ignoredError sqref="G28 G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classe_di_concorso_________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CAPPAI ELENA</dc:creator>
  <cp:lastModifiedBy>Gianotti Chiara</cp:lastModifiedBy>
  <dcterms:created xsi:type="dcterms:W3CDTF">2021-04-26T09:50:34Z</dcterms:created>
  <dcterms:modified xsi:type="dcterms:W3CDTF">2021-06-22T06:42:13Z</dcterms:modified>
</cp:coreProperties>
</file>