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380" windowHeight="9288" activeTab="1"/>
  </bookViews>
  <sheets>
    <sheet name="Base dati" sheetId="1" r:id="rId1"/>
    <sheet name="Risultato" sheetId="2" r:id="rId2"/>
  </sheets>
  <definedNames>
    <definedName name="_xlnm._FilterDatabase" localSheetId="0" hidden="1">'Base dati'!$A$1:$D$197</definedName>
  </definedNames>
  <calcPr calcId="145621"/>
</workbook>
</file>

<file path=xl/calcChain.xml><?xml version="1.0" encoding="utf-8"?>
<calcChain xmlns="http://schemas.openxmlformats.org/spreadsheetml/2006/main">
  <c r="K2" i="2" l="1"/>
  <c r="J2" i="2"/>
  <c r="I2" i="2"/>
  <c r="H2" i="2"/>
  <c r="G2" i="2"/>
  <c r="F2" i="2"/>
  <c r="E2" i="2"/>
  <c r="D2" i="2"/>
  <c r="C2" i="2"/>
  <c r="B2" i="2"/>
  <c r="A2" i="2"/>
  <c r="C19" i="1" l="1"/>
  <c r="C15" i="1"/>
  <c r="C3" i="1"/>
  <c r="C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2" i="1"/>
</calcChain>
</file>

<file path=xl/sharedStrings.xml><?xml version="1.0" encoding="utf-8"?>
<sst xmlns="http://schemas.openxmlformats.org/spreadsheetml/2006/main" count="405" uniqueCount="211">
  <si>
    <t>Codice SIDI</t>
  </si>
  <si>
    <t>Denominazione stato SIDI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</si>
  <si>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</si>
  <si>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</si>
  <si>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</si>
  <si>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</si>
  <si>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</si>
  <si>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</si>
  <si>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</si>
  <si>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</si>
  <si>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</si>
  <si>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</si>
  <si>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</si>
  <si>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</si>
  <si>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</t>
  </si>
  <si>
    <t>BAHEREIN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</si>
  <si>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</si>
  <si>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</si>
  <si>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</si>
  <si>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</si>
  <si>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</si>
  <si>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</si>
  <si>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</si>
  <si>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</si>
  <si>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 ED 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</si>
  <si>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</si>
  <si>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</si>
  <si>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</si>
  <si>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</si>
  <si>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</si>
  <si>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</si>
  <si>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</si>
  <si>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</si>
  <si>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</si>
  <si>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</si>
  <si>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</si>
  <si>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 REPUBBLICA</t>
  </si>
  <si>
    <t>CIAD</t>
  </si>
  <si>
    <t>CILE</t>
  </si>
  <si>
    <t>CINA REPUBBLICA POPOLARE</t>
  </si>
  <si>
    <t>CIPRO</t>
  </si>
  <si>
    <t>CITTA' DEL VATICANO</t>
  </si>
  <si>
    <t>COLOMBIA</t>
  </si>
  <si>
    <t>COMORE</t>
  </si>
  <si>
    <t>CONGO, REPUBBLICA DEMOCRATICA DEL (EX ZAIRE)</t>
  </si>
  <si>
    <t>CONGO, REPUBBLICA POPOLARE</t>
  </si>
  <si>
    <t>COREA, REPUBBLICA (COREA DEL SUD)</t>
  </si>
  <si>
    <t>COREA, REPUBBLICA POPOLARE DEMOCRATICA (COREA DEL NORD)</t>
  </si>
  <si>
    <t>COSTA D''AVORIO</t>
  </si>
  <si>
    <t>COSTA RICA</t>
  </si>
  <si>
    <t>CROAZIA</t>
  </si>
  <si>
    <t>CUBA</t>
  </si>
  <si>
    <t>DANIMARCA</t>
  </si>
  <si>
    <t>DOMINICA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</si>
  <si>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</si>
  <si>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</si>
  <si>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</si>
  <si>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</si>
  <si>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</si>
  <si>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</si>
  <si>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</si>
  <si>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 O VITI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</si>
  <si>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</si>
  <si>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</si>
  <si>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</si>
  <si>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</si>
  <si>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</si>
  <si>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</si>
  <si>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</si>
  <si>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</si>
  <si>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</si>
  <si>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</si>
  <si>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</si>
  <si>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</si>
  <si>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</si>
  <si>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</si>
  <si>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</si>
  <si>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</si>
  <si>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</si>
  <si>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</si>
  <si>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HAITI</t>
  </si>
  <si>
    <t>HONDURAS</t>
  </si>
  <si>
    <t>INDIA</t>
  </si>
  <si>
    <t>INDONESIA</t>
  </si>
  <si>
    <t>IRAN</t>
  </si>
  <si>
    <t>IRAQ</t>
  </si>
  <si>
    <t>IRLANDA</t>
  </si>
  <si>
    <t>ISLANDA</t>
  </si>
  <si>
    <t>ISRAELE</t>
  </si>
  <si>
    <t>KAZAKISTAN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</si>
  <si>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</si>
  <si>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</si>
  <si>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</si>
  <si>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</si>
  <si>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</si>
  <si>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</si>
  <si>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</si>
  <si>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</si>
  <si>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</si>
  <si>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</si>
  <si>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</si>
  <si>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</si>
  <si>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</si>
  <si>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</si>
  <si>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</si>
  <si>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</si>
  <si>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</si>
  <si>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</si>
  <si>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</si>
  <si>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</si>
  <si>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</si>
  <si>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</si>
  <si>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</si>
  <si>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</si>
  <si>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</si>
  <si>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</si>
  <si>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</t>
  </si>
  <si>
    <t>MOLDAVIA</t>
  </si>
  <si>
    <t>MONACO</t>
  </si>
  <si>
    <t>MONGOLIA REP. POPOLARE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</si>
  <si>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</si>
  <si>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</si>
  <si>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</si>
  <si>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</si>
  <si>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</si>
  <si>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</si>
  <si>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</si>
  <si>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</si>
  <si>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</si>
  <si>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</si>
  <si>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</si>
  <si>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</si>
  <si>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</si>
  <si>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</si>
  <si>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</si>
  <si>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PALESTINA (TERRITORI DELL'AUTONOMIA PALESTINESE)</t>
  </si>
  <si>
    <t>PANAMA</t>
  </si>
  <si>
    <t>PAPUA NUOVA GUINEA</t>
  </si>
  <si>
    <t>PARAGUAY</t>
  </si>
  <si>
    <t>PERU</t>
  </si>
  <si>
    <t>POLONIA</t>
  </si>
  <si>
    <t>PORTOGALLO</t>
  </si>
  <si>
    <t>QATAR</t>
  </si>
  <si>
    <t>REGNO UNITO</t>
  </si>
  <si>
    <t>REPUBBLICA DELLA GUAYANA</t>
  </si>
  <si>
    <t>REPUBBLICA DOMINICANA</t>
  </si>
  <si>
    <t>REPUBBLICA SUDAFRICANA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</si>
  <si>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</si>
  <si>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</si>
  <si>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</si>
  <si>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</si>
  <si>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</si>
  <si>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</si>
  <si>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</si>
  <si>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</si>
  <si>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</si>
  <si>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SAO TOME' E PRINCIPE</t>
  </si>
  <si>
    <t>SEICELLE</t>
  </si>
  <si>
    <t>SENEGAL</t>
  </si>
  <si>
    <t>SERBIA,REPUBBLICA DI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</si>
  <si>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</si>
  <si>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</si>
  <si>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</si>
  <si>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</si>
  <si>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</si>
  <si>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</si>
  <si>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</si>
  <si>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</si>
  <si>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</si>
  <si>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</si>
  <si>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</si>
  <si>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</si>
  <si>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</si>
  <si>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</si>
  <si>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</si>
  <si>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</si>
  <si>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</si>
  <si>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THAILANDIA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</si>
  <si>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</si>
  <si>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</si>
  <si>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</si>
  <si>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</si>
  <si>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</si>
  <si>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</si>
  <si>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</si>
  <si>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</si>
  <si>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</si>
  <si>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</si>
  <si>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</si>
  <si>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</si>
  <si>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</si>
  <si>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</si>
  <si>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</si>
  <si>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</si>
  <si>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</si>
  <si>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</si>
  <si>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APOLIDI</t>
  </si>
  <si>
    <t>GRUPPO</t>
  </si>
  <si>
    <t>UE</t>
  </si>
  <si>
    <t>EU NO UE</t>
  </si>
  <si>
    <t>SUD AMERICA</t>
  </si>
  <si>
    <t>OCEANIA</t>
  </si>
  <si>
    <t>NORD AMERICA</t>
  </si>
  <si>
    <t>CENTRO AMERICA</t>
  </si>
  <si>
    <t>NORD AFRICA</t>
  </si>
  <si>
    <t>PENISOLA ARABICA</t>
  </si>
  <si>
    <t>AFRICA</t>
  </si>
  <si>
    <t>ASIA CENTRALE</t>
  </si>
  <si>
    <t>SUD EST ASIATICO</t>
  </si>
  <si>
    <t>COD+NOME</t>
  </si>
  <si>
    <t>N° ALUNNI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</si>
</sst>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opLeftCell="A162" workbookViewId="0">
      <selection activeCell="E193" sqref="E91:E193"/>
    </sheetView>
  </sheetViews>
  <sheetFormatPr defaultRowHeight="14.4" x14ac:dyDescent="0.3"/>
  <cols>
    <col min="1" max="1" width="10.21875" bestFit="1" customWidth="1"/>
    <col min="2" max="2" width="57.33203125" bestFit="1" customWidth="1"/>
    <col min="3" max="3" width="60.88671875" customWidth="1"/>
    <col min="4" max="4" width="16.88671875" bestFit="1" customWidth="1"/>
    <col min="5" max="5" width="10" bestFit="1" customWidth="1"/>
  </cols>
  <sheetData>
    <row r="1" spans="1:5" x14ac:dyDescent="0.3">
      <c r="A1" t="s">
        <v>0</v>
      </c>
      <c r="B1" t="s">
        <v>1</v>
      </c>
      <c r="C1" t="s">
        <v>209</v>
      </c>
      <c r="D1" t="s">
        <v>197</v>
      </c>
      <c r="E1" t="s">
        <v>210</v>
      </c>
    </row>
    <row r="2" spans="1:5" x14ac:dyDescent="0.3">
      <c r="A2">
        <v>510</v>
      </c>
      <c r="B2" t="s">
        <v>2</v>
      </c>
      <c r="C2" t="str">
        <f>+CONCATENATE(A2," ",B2)</f>
        <v>510 AFGHANISTAN</v>
      </c>
      <c r="D2" t="s">
        <v>207</v>
      </c>
    </row>
    <row r="3" spans="1:5" x14ac:dyDescent="0.3">
      <c r="A3">
        <v>220</v>
      </c>
      <c r="B3" t="s">
        <v>3</v>
      </c>
      <c r="C3" t="str">
        <f t="shared" ref="C3:C66" si="0">+CONCATENATE(A3," ",B3)</f>
        <v>220 ALBANIA</v>
      </c>
      <c r="D3" t="s">
        <v>199</v>
      </c>
    </row>
    <row r="4" spans="1:5" x14ac:dyDescent="0.3">
      <c r="A4">
        <v>301</v>
      </c>
      <c r="B4" t="s">
        <v>4</v>
      </c>
      <c r="C4" t="str">
        <f t="shared" si="0"/>
        <v>301 ALGERIA</v>
      </c>
      <c r="D4" t="s">
        <v>204</v>
      </c>
    </row>
    <row r="5" spans="1:5" x14ac:dyDescent="0.3">
      <c r="A5">
        <v>270</v>
      </c>
      <c r="B5" t="s">
        <v>5</v>
      </c>
      <c r="C5" t="str">
        <f t="shared" si="0"/>
        <v>270 ANDORRA</v>
      </c>
      <c r="D5" t="s">
        <v>199</v>
      </c>
    </row>
    <row r="6" spans="1:5" x14ac:dyDescent="0.3">
      <c r="A6">
        <v>330</v>
      </c>
      <c r="B6" t="s">
        <v>6</v>
      </c>
      <c r="C6" t="str">
        <f t="shared" si="0"/>
        <v>330 ANGOLA</v>
      </c>
      <c r="D6" t="s">
        <v>206</v>
      </c>
    </row>
    <row r="7" spans="1:5" x14ac:dyDescent="0.3">
      <c r="A7">
        <v>460</v>
      </c>
      <c r="B7" t="s">
        <v>7</v>
      </c>
      <c r="C7" t="str">
        <f t="shared" si="0"/>
        <v>460 ANTIGUA E BARBUDA</v>
      </c>
      <c r="D7" t="s">
        <v>203</v>
      </c>
    </row>
    <row r="8" spans="1:5" x14ac:dyDescent="0.3">
      <c r="A8">
        <v>501</v>
      </c>
      <c r="B8" t="s">
        <v>8</v>
      </c>
      <c r="C8" t="str">
        <f t="shared" si="0"/>
        <v>501 ARABIA SAUDITA</v>
      </c>
      <c r="D8" t="s">
        <v>205</v>
      </c>
    </row>
    <row r="9" spans="1:5" x14ac:dyDescent="0.3">
      <c r="A9">
        <v>440</v>
      </c>
      <c r="B9" t="s">
        <v>9</v>
      </c>
      <c r="C9" t="str">
        <f t="shared" si="0"/>
        <v>440 ARGENTINA</v>
      </c>
      <c r="D9" t="s">
        <v>200</v>
      </c>
    </row>
    <row r="10" spans="1:5" x14ac:dyDescent="0.3">
      <c r="A10">
        <v>246</v>
      </c>
      <c r="B10" t="s">
        <v>10</v>
      </c>
      <c r="C10" t="str">
        <f t="shared" si="0"/>
        <v>246 ARMENIA</v>
      </c>
      <c r="D10" t="s">
        <v>205</v>
      </c>
    </row>
    <row r="11" spans="1:5" x14ac:dyDescent="0.3">
      <c r="A11">
        <v>601</v>
      </c>
      <c r="B11" t="s">
        <v>11</v>
      </c>
      <c r="C11" t="str">
        <f t="shared" si="0"/>
        <v>601 AUSTRALIA</v>
      </c>
      <c r="D11" t="s">
        <v>201</v>
      </c>
    </row>
    <row r="12" spans="1:5" x14ac:dyDescent="0.3">
      <c r="A12">
        <v>221</v>
      </c>
      <c r="B12" t="s">
        <v>12</v>
      </c>
      <c r="C12" t="str">
        <f t="shared" si="0"/>
        <v>221 AUSTRIA</v>
      </c>
      <c r="D12" t="s">
        <v>198</v>
      </c>
    </row>
    <row r="13" spans="1:5" x14ac:dyDescent="0.3">
      <c r="A13">
        <v>247</v>
      </c>
      <c r="B13" t="s">
        <v>13</v>
      </c>
      <c r="C13" t="str">
        <f t="shared" si="0"/>
        <v>247 AZERBAIGIAN</v>
      </c>
      <c r="D13" t="s">
        <v>205</v>
      </c>
    </row>
    <row r="14" spans="1:5" x14ac:dyDescent="0.3">
      <c r="A14">
        <v>461</v>
      </c>
      <c r="B14" t="s">
        <v>14</v>
      </c>
      <c r="C14" t="str">
        <f t="shared" si="0"/>
        <v>461 BAHAMA</v>
      </c>
      <c r="D14" t="s">
        <v>203</v>
      </c>
    </row>
    <row r="15" spans="1:5" x14ac:dyDescent="0.3">
      <c r="A15">
        <v>560</v>
      </c>
      <c r="B15" t="s">
        <v>15</v>
      </c>
      <c r="C15" t="str">
        <f t="shared" si="0"/>
        <v>560 BAHEREIN</v>
      </c>
      <c r="D15" t="s">
        <v>205</v>
      </c>
    </row>
    <row r="16" spans="1:5" x14ac:dyDescent="0.3">
      <c r="A16">
        <v>520</v>
      </c>
      <c r="B16" t="s">
        <v>16</v>
      </c>
      <c r="C16" t="str">
        <f t="shared" si="0"/>
        <v>520 BANGLADESH</v>
      </c>
      <c r="D16" t="s">
        <v>207</v>
      </c>
    </row>
    <row r="17" spans="1:4" x14ac:dyDescent="0.3">
      <c r="A17">
        <v>405</v>
      </c>
      <c r="B17" t="s">
        <v>17</v>
      </c>
      <c r="C17" t="str">
        <f t="shared" si="0"/>
        <v>405 BARBADOS</v>
      </c>
      <c r="D17" t="s">
        <v>200</v>
      </c>
    </row>
    <row r="18" spans="1:4" x14ac:dyDescent="0.3">
      <c r="A18">
        <v>201</v>
      </c>
      <c r="B18" t="s">
        <v>18</v>
      </c>
      <c r="C18" t="str">
        <f t="shared" si="0"/>
        <v>201 BELGIO</v>
      </c>
      <c r="D18" t="s">
        <v>198</v>
      </c>
    </row>
    <row r="19" spans="1:4" x14ac:dyDescent="0.3">
      <c r="A19">
        <v>428</v>
      </c>
      <c r="B19" t="s">
        <v>19</v>
      </c>
      <c r="C19" t="str">
        <f t="shared" si="0"/>
        <v>428 BELIZE</v>
      </c>
      <c r="D19" t="s">
        <v>203</v>
      </c>
    </row>
    <row r="20" spans="1:4" x14ac:dyDescent="0.3">
      <c r="A20">
        <v>349</v>
      </c>
      <c r="B20" t="s">
        <v>20</v>
      </c>
      <c r="C20" t="str">
        <f t="shared" si="0"/>
        <v>349 BENIN (EX DAHOMEY)</v>
      </c>
      <c r="D20" t="s">
        <v>206</v>
      </c>
    </row>
    <row r="21" spans="1:4" x14ac:dyDescent="0.3">
      <c r="A21">
        <v>521</v>
      </c>
      <c r="B21" t="s">
        <v>21</v>
      </c>
      <c r="C21" t="str">
        <f t="shared" si="0"/>
        <v>521 BHUTAN</v>
      </c>
      <c r="D21" t="s">
        <v>207</v>
      </c>
    </row>
    <row r="22" spans="1:4" x14ac:dyDescent="0.3">
      <c r="A22">
        <v>255</v>
      </c>
      <c r="B22" t="s">
        <v>22</v>
      </c>
      <c r="C22" t="str">
        <f t="shared" si="0"/>
        <v>255 BIELORUSSIA</v>
      </c>
      <c r="D22" t="s">
        <v>199</v>
      </c>
    </row>
    <row r="23" spans="1:4" x14ac:dyDescent="0.3">
      <c r="A23">
        <v>441</v>
      </c>
      <c r="B23" t="s">
        <v>23</v>
      </c>
      <c r="C23" t="str">
        <f t="shared" si="0"/>
        <v>441 BOLIVIA</v>
      </c>
      <c r="D23" t="s">
        <v>200</v>
      </c>
    </row>
    <row r="24" spans="1:4" x14ac:dyDescent="0.3">
      <c r="A24">
        <v>243</v>
      </c>
      <c r="B24" t="s">
        <v>24</v>
      </c>
      <c r="C24" t="str">
        <f t="shared" si="0"/>
        <v>243 BOSNIA ED ERZEGOVINA</v>
      </c>
      <c r="D24" t="s">
        <v>199</v>
      </c>
    </row>
    <row r="25" spans="1:4" x14ac:dyDescent="0.3">
      <c r="A25">
        <v>351</v>
      </c>
      <c r="B25" t="s">
        <v>25</v>
      </c>
      <c r="C25" t="str">
        <f t="shared" si="0"/>
        <v>351 BOTSWANA</v>
      </c>
      <c r="D25" t="s">
        <v>206</v>
      </c>
    </row>
    <row r="26" spans="1:4" x14ac:dyDescent="0.3">
      <c r="A26">
        <v>442</v>
      </c>
      <c r="B26" t="s">
        <v>26</v>
      </c>
      <c r="C26" t="str">
        <f t="shared" si="0"/>
        <v>442 BRASILE</v>
      </c>
      <c r="D26" t="s">
        <v>200</v>
      </c>
    </row>
    <row r="27" spans="1:4" x14ac:dyDescent="0.3">
      <c r="A27">
        <v>531</v>
      </c>
      <c r="B27" t="s">
        <v>27</v>
      </c>
      <c r="C27" t="str">
        <f t="shared" si="0"/>
        <v>531 BRUNEI</v>
      </c>
      <c r="D27" t="s">
        <v>208</v>
      </c>
    </row>
    <row r="28" spans="1:4" x14ac:dyDescent="0.3">
      <c r="A28">
        <v>222</v>
      </c>
      <c r="B28" t="s">
        <v>28</v>
      </c>
      <c r="C28" t="str">
        <f t="shared" si="0"/>
        <v>222 BULGARIA</v>
      </c>
      <c r="D28" t="s">
        <v>198</v>
      </c>
    </row>
    <row r="29" spans="1:4" x14ac:dyDescent="0.3">
      <c r="A29">
        <v>310</v>
      </c>
      <c r="B29" t="s">
        <v>29</v>
      </c>
      <c r="C29" t="str">
        <f t="shared" si="0"/>
        <v>310 BURKINA FASO (EX ALTO VOLTA)</v>
      </c>
      <c r="D29" t="s">
        <v>206</v>
      </c>
    </row>
    <row r="30" spans="1:4" x14ac:dyDescent="0.3">
      <c r="A30">
        <v>323</v>
      </c>
      <c r="B30" t="s">
        <v>30</v>
      </c>
      <c r="C30" t="str">
        <f t="shared" si="0"/>
        <v>323 BURUNDI</v>
      </c>
      <c r="D30" t="s">
        <v>206</v>
      </c>
    </row>
    <row r="31" spans="1:4" x14ac:dyDescent="0.3">
      <c r="A31">
        <v>519</v>
      </c>
      <c r="B31" t="s">
        <v>31</v>
      </c>
      <c r="C31" t="str">
        <f t="shared" si="0"/>
        <v>519 CAMBOGIA</v>
      </c>
      <c r="D31" t="s">
        <v>208</v>
      </c>
    </row>
    <row r="32" spans="1:4" x14ac:dyDescent="0.3">
      <c r="A32">
        <v>331</v>
      </c>
      <c r="B32" t="s">
        <v>32</v>
      </c>
      <c r="C32" t="str">
        <f t="shared" si="0"/>
        <v>331 CAMERUN</v>
      </c>
      <c r="D32" t="s">
        <v>206</v>
      </c>
    </row>
    <row r="33" spans="1:4" x14ac:dyDescent="0.3">
      <c r="A33">
        <v>401</v>
      </c>
      <c r="B33" t="s">
        <v>33</v>
      </c>
      <c r="C33" t="str">
        <f t="shared" si="0"/>
        <v>401 CANADA</v>
      </c>
      <c r="D33" t="s">
        <v>202</v>
      </c>
    </row>
    <row r="34" spans="1:4" x14ac:dyDescent="0.3">
      <c r="A34">
        <v>318</v>
      </c>
      <c r="B34" t="s">
        <v>34</v>
      </c>
      <c r="C34" t="str">
        <f t="shared" si="0"/>
        <v>318 CAPO VERDE</v>
      </c>
      <c r="D34" t="s">
        <v>206</v>
      </c>
    </row>
    <row r="35" spans="1:4" x14ac:dyDescent="0.3">
      <c r="A35">
        <v>223</v>
      </c>
      <c r="B35" t="s">
        <v>35</v>
      </c>
      <c r="C35" t="str">
        <f t="shared" si="0"/>
        <v>223 CECA, REPUBBLICA</v>
      </c>
      <c r="D35" t="s">
        <v>198</v>
      </c>
    </row>
    <row r="36" spans="1:4" x14ac:dyDescent="0.3">
      <c r="A36">
        <v>352</v>
      </c>
      <c r="B36" t="s">
        <v>36</v>
      </c>
      <c r="C36" t="str">
        <f t="shared" si="0"/>
        <v>352 CENTRAFRICANA REPUBBLICA</v>
      </c>
      <c r="D36" t="s">
        <v>206</v>
      </c>
    </row>
    <row r="37" spans="1:4" x14ac:dyDescent="0.3">
      <c r="A37">
        <v>311</v>
      </c>
      <c r="B37" t="s">
        <v>37</v>
      </c>
      <c r="C37" t="str">
        <f t="shared" si="0"/>
        <v>311 CIAD</v>
      </c>
      <c r="D37" t="s">
        <v>206</v>
      </c>
    </row>
    <row r="38" spans="1:4" x14ac:dyDescent="0.3">
      <c r="A38">
        <v>443</v>
      </c>
      <c r="B38" t="s">
        <v>38</v>
      </c>
      <c r="C38" t="str">
        <f t="shared" si="0"/>
        <v>443 CILE</v>
      </c>
      <c r="D38" t="s">
        <v>200</v>
      </c>
    </row>
    <row r="39" spans="1:4" x14ac:dyDescent="0.3">
      <c r="A39">
        <v>524</v>
      </c>
      <c r="B39" t="s">
        <v>39</v>
      </c>
      <c r="C39" t="str">
        <f t="shared" si="0"/>
        <v>524 CINA REPUBBLICA POPOLARE</v>
      </c>
      <c r="D39" t="s">
        <v>208</v>
      </c>
    </row>
    <row r="40" spans="1:4" x14ac:dyDescent="0.3">
      <c r="A40">
        <v>502</v>
      </c>
      <c r="B40" t="s">
        <v>40</v>
      </c>
      <c r="C40" t="str">
        <f t="shared" si="0"/>
        <v>502 CIPRO</v>
      </c>
      <c r="D40" t="s">
        <v>198</v>
      </c>
    </row>
    <row r="41" spans="1:4" x14ac:dyDescent="0.3">
      <c r="A41">
        <v>271</v>
      </c>
      <c r="B41" t="s">
        <v>41</v>
      </c>
      <c r="C41" t="str">
        <f t="shared" si="0"/>
        <v>271 CITTA' DEL VATICANO</v>
      </c>
      <c r="D41" t="s">
        <v>199</v>
      </c>
    </row>
    <row r="42" spans="1:4" x14ac:dyDescent="0.3">
      <c r="A42">
        <v>444</v>
      </c>
      <c r="B42" t="s">
        <v>42</v>
      </c>
      <c r="C42" t="str">
        <f t="shared" si="0"/>
        <v>444 COLOMBIA</v>
      </c>
      <c r="D42" t="s">
        <v>200</v>
      </c>
    </row>
    <row r="43" spans="1:4" x14ac:dyDescent="0.3">
      <c r="A43">
        <v>333</v>
      </c>
      <c r="B43" t="s">
        <v>43</v>
      </c>
      <c r="C43" t="str">
        <f t="shared" si="0"/>
        <v>333 COMORE</v>
      </c>
      <c r="D43" t="s">
        <v>206</v>
      </c>
    </row>
    <row r="44" spans="1:4" x14ac:dyDescent="0.3">
      <c r="A44">
        <v>343</v>
      </c>
      <c r="B44" t="s">
        <v>44</v>
      </c>
      <c r="C44" t="str">
        <f t="shared" si="0"/>
        <v>343 CONGO, REPUBBLICA DEMOCRATICA DEL (EX ZAIRE)</v>
      </c>
      <c r="D44" t="s">
        <v>206</v>
      </c>
    </row>
    <row r="45" spans="1:4" x14ac:dyDescent="0.3">
      <c r="A45">
        <v>353</v>
      </c>
      <c r="B45" t="s">
        <v>45</v>
      </c>
      <c r="C45" t="str">
        <f t="shared" si="0"/>
        <v>353 CONGO, REPUBBLICA POPOLARE</v>
      </c>
      <c r="D45" t="s">
        <v>206</v>
      </c>
    </row>
    <row r="46" spans="1:4" x14ac:dyDescent="0.3">
      <c r="A46">
        <v>526</v>
      </c>
      <c r="B46" t="s">
        <v>46</v>
      </c>
      <c r="C46" t="str">
        <f t="shared" si="0"/>
        <v>526 COREA, REPUBBLICA (COREA DEL SUD)</v>
      </c>
      <c r="D46" t="s">
        <v>208</v>
      </c>
    </row>
    <row r="47" spans="1:4" x14ac:dyDescent="0.3">
      <c r="A47">
        <v>525</v>
      </c>
      <c r="B47" t="s">
        <v>47</v>
      </c>
      <c r="C47" t="str">
        <f t="shared" si="0"/>
        <v>525 COREA, REPUBBLICA POPOLARE DEMOCRATICA (COREA DEL NORD)</v>
      </c>
      <c r="D47" t="s">
        <v>208</v>
      </c>
    </row>
    <row r="48" spans="1:4" x14ac:dyDescent="0.3">
      <c r="A48">
        <v>312</v>
      </c>
      <c r="B48" t="s">
        <v>48</v>
      </c>
      <c r="C48" t="str">
        <f t="shared" si="0"/>
        <v>312 COSTA D''AVORIO</v>
      </c>
      <c r="D48" t="s">
        <v>206</v>
      </c>
    </row>
    <row r="49" spans="1:4" x14ac:dyDescent="0.3">
      <c r="A49">
        <v>410</v>
      </c>
      <c r="B49" t="s">
        <v>49</v>
      </c>
      <c r="C49" t="str">
        <f t="shared" si="0"/>
        <v>410 COSTA RICA</v>
      </c>
      <c r="D49" t="s">
        <v>203</v>
      </c>
    </row>
    <row r="50" spans="1:4" x14ac:dyDescent="0.3">
      <c r="A50">
        <v>244</v>
      </c>
      <c r="B50" t="s">
        <v>50</v>
      </c>
      <c r="C50" t="str">
        <f t="shared" si="0"/>
        <v>244 CROAZIA</v>
      </c>
      <c r="D50" t="s">
        <v>198</v>
      </c>
    </row>
    <row r="51" spans="1:4" x14ac:dyDescent="0.3">
      <c r="A51">
        <v>411</v>
      </c>
      <c r="B51" t="s">
        <v>51</v>
      </c>
      <c r="C51" t="str">
        <f t="shared" si="0"/>
        <v>411 CUBA</v>
      </c>
      <c r="D51" t="s">
        <v>203</v>
      </c>
    </row>
    <row r="52" spans="1:4" x14ac:dyDescent="0.3">
      <c r="A52">
        <v>202</v>
      </c>
      <c r="B52" t="s">
        <v>52</v>
      </c>
      <c r="C52" t="str">
        <f t="shared" si="0"/>
        <v>202 DANIMARCA</v>
      </c>
      <c r="D52" t="s">
        <v>198</v>
      </c>
    </row>
    <row r="53" spans="1:4" x14ac:dyDescent="0.3">
      <c r="A53">
        <v>462</v>
      </c>
      <c r="B53" t="s">
        <v>53</v>
      </c>
      <c r="C53" t="str">
        <f t="shared" si="0"/>
        <v>462 DOMINICA</v>
      </c>
      <c r="D53" t="s">
        <v>203</v>
      </c>
    </row>
    <row r="54" spans="1:4" x14ac:dyDescent="0.3">
      <c r="A54">
        <v>445</v>
      </c>
      <c r="B54" t="s">
        <v>54</v>
      </c>
      <c r="C54" t="str">
        <f t="shared" si="0"/>
        <v>445 ECUADOR</v>
      </c>
      <c r="D54" t="s">
        <v>200</v>
      </c>
    </row>
    <row r="55" spans="1:4" x14ac:dyDescent="0.3">
      <c r="A55">
        <v>302</v>
      </c>
      <c r="B55" t="s">
        <v>55</v>
      </c>
      <c r="C55" t="str">
        <f t="shared" si="0"/>
        <v>302 EGITTO</v>
      </c>
      <c r="D55" t="s">
        <v>204</v>
      </c>
    </row>
    <row r="56" spans="1:4" x14ac:dyDescent="0.3">
      <c r="A56">
        <v>412</v>
      </c>
      <c r="B56" t="s">
        <v>56</v>
      </c>
      <c r="C56" t="str">
        <f t="shared" si="0"/>
        <v>412 EL SALVADOR</v>
      </c>
      <c r="D56" t="s">
        <v>203</v>
      </c>
    </row>
    <row r="57" spans="1:4" x14ac:dyDescent="0.3">
      <c r="A57">
        <v>561</v>
      </c>
      <c r="B57" t="s">
        <v>57</v>
      </c>
      <c r="C57" t="str">
        <f t="shared" si="0"/>
        <v>561 EMIRATI ARABI UNITI</v>
      </c>
      <c r="D57" t="s">
        <v>205</v>
      </c>
    </row>
    <row r="58" spans="1:4" x14ac:dyDescent="0.3">
      <c r="A58">
        <v>354</v>
      </c>
      <c r="B58" t="s">
        <v>58</v>
      </c>
      <c r="C58" t="str">
        <f t="shared" si="0"/>
        <v>354 ERITREA</v>
      </c>
      <c r="D58" t="s">
        <v>206</v>
      </c>
    </row>
    <row r="59" spans="1:4" x14ac:dyDescent="0.3">
      <c r="A59">
        <v>263</v>
      </c>
      <c r="B59" t="s">
        <v>59</v>
      </c>
      <c r="C59" t="str">
        <f t="shared" si="0"/>
        <v>263 ESTONIA</v>
      </c>
      <c r="D59" t="s">
        <v>198</v>
      </c>
    </row>
    <row r="60" spans="1:4" x14ac:dyDescent="0.3">
      <c r="A60">
        <v>332</v>
      </c>
      <c r="B60" t="s">
        <v>60</v>
      </c>
      <c r="C60" t="str">
        <f t="shared" si="0"/>
        <v>332 ETIOPIA</v>
      </c>
      <c r="D60" t="s">
        <v>206</v>
      </c>
    </row>
    <row r="61" spans="1:4" x14ac:dyDescent="0.3">
      <c r="A61">
        <v>603</v>
      </c>
      <c r="B61" t="s">
        <v>61</v>
      </c>
      <c r="C61" t="str">
        <f t="shared" si="0"/>
        <v>603 FIGI O VITI</v>
      </c>
      <c r="D61" t="s">
        <v>201</v>
      </c>
    </row>
    <row r="62" spans="1:4" x14ac:dyDescent="0.3">
      <c r="A62">
        <v>527</v>
      </c>
      <c r="B62" t="s">
        <v>62</v>
      </c>
      <c r="C62" t="str">
        <f t="shared" si="0"/>
        <v>527 FILIPPINE</v>
      </c>
      <c r="D62" t="s">
        <v>208</v>
      </c>
    </row>
    <row r="63" spans="1:4" x14ac:dyDescent="0.3">
      <c r="A63">
        <v>225</v>
      </c>
      <c r="B63" t="s">
        <v>63</v>
      </c>
      <c r="C63" t="str">
        <f t="shared" si="0"/>
        <v>225 FINLANDIA</v>
      </c>
      <c r="D63" t="s">
        <v>198</v>
      </c>
    </row>
    <row r="64" spans="1:4" x14ac:dyDescent="0.3">
      <c r="A64">
        <v>203</v>
      </c>
      <c r="B64" t="s">
        <v>64</v>
      </c>
      <c r="C64" t="str">
        <f t="shared" si="0"/>
        <v>203 FRANCIA</v>
      </c>
      <c r="D64" t="s">
        <v>198</v>
      </c>
    </row>
    <row r="65" spans="1:4" x14ac:dyDescent="0.3">
      <c r="A65">
        <v>359</v>
      </c>
      <c r="B65" t="s">
        <v>65</v>
      </c>
      <c r="C65" t="str">
        <f t="shared" si="0"/>
        <v>359 GABON</v>
      </c>
      <c r="D65" t="s">
        <v>206</v>
      </c>
    </row>
    <row r="66" spans="1:4" x14ac:dyDescent="0.3">
      <c r="A66">
        <v>348</v>
      </c>
      <c r="B66" t="s">
        <v>66</v>
      </c>
      <c r="C66" t="str">
        <f t="shared" si="0"/>
        <v>348 GAMBIA</v>
      </c>
      <c r="D66" t="s">
        <v>206</v>
      </c>
    </row>
    <row r="67" spans="1:4" x14ac:dyDescent="0.3">
      <c r="A67">
        <v>248</v>
      </c>
      <c r="B67" t="s">
        <v>67</v>
      </c>
      <c r="C67" t="str">
        <f t="shared" ref="C67:C130" si="1">+CONCATENATE(A67," ",B67)</f>
        <v>248 GEORGIA</v>
      </c>
      <c r="D67" t="s">
        <v>205</v>
      </c>
    </row>
    <row r="68" spans="1:4" x14ac:dyDescent="0.3">
      <c r="A68">
        <v>210</v>
      </c>
      <c r="B68" t="s">
        <v>68</v>
      </c>
      <c r="C68" t="str">
        <f t="shared" si="1"/>
        <v>210 GERMANIA</v>
      </c>
      <c r="D68" t="s">
        <v>198</v>
      </c>
    </row>
    <row r="69" spans="1:4" x14ac:dyDescent="0.3">
      <c r="A69">
        <v>313</v>
      </c>
      <c r="B69" t="s">
        <v>69</v>
      </c>
      <c r="C69" t="str">
        <f t="shared" si="1"/>
        <v>313 GHANA</v>
      </c>
      <c r="D69" t="s">
        <v>206</v>
      </c>
    </row>
    <row r="70" spans="1:4" x14ac:dyDescent="0.3">
      <c r="A70">
        <v>413</v>
      </c>
      <c r="B70" t="s">
        <v>70</v>
      </c>
      <c r="C70" t="str">
        <f t="shared" si="1"/>
        <v>413 GIAMAICA</v>
      </c>
      <c r="D70" t="s">
        <v>203</v>
      </c>
    </row>
    <row r="71" spans="1:4" x14ac:dyDescent="0.3">
      <c r="A71">
        <v>528</v>
      </c>
      <c r="B71" t="s">
        <v>71</v>
      </c>
      <c r="C71" t="str">
        <f t="shared" si="1"/>
        <v>528 GIAPPONE</v>
      </c>
      <c r="D71" t="s">
        <v>208</v>
      </c>
    </row>
    <row r="72" spans="1:4" x14ac:dyDescent="0.3">
      <c r="A72">
        <v>356</v>
      </c>
      <c r="B72" t="s">
        <v>72</v>
      </c>
      <c r="C72" t="str">
        <f t="shared" si="1"/>
        <v>356 GIBUTI</v>
      </c>
      <c r="D72" t="s">
        <v>206</v>
      </c>
    </row>
    <row r="73" spans="1:4" x14ac:dyDescent="0.3">
      <c r="A73">
        <v>503</v>
      </c>
      <c r="B73" t="s">
        <v>73</v>
      </c>
      <c r="C73" t="str">
        <f t="shared" si="1"/>
        <v>503 GIORDANIA</v>
      </c>
      <c r="D73" t="s">
        <v>205</v>
      </c>
    </row>
    <row r="74" spans="1:4" x14ac:dyDescent="0.3">
      <c r="A74">
        <v>204</v>
      </c>
      <c r="B74" t="s">
        <v>74</v>
      </c>
      <c r="C74" t="str">
        <f t="shared" si="1"/>
        <v>204 GRECIA</v>
      </c>
      <c r="D74" t="s">
        <v>198</v>
      </c>
    </row>
    <row r="75" spans="1:4" x14ac:dyDescent="0.3">
      <c r="A75">
        <v>463</v>
      </c>
      <c r="B75" t="s">
        <v>75</v>
      </c>
      <c r="C75" t="str">
        <f t="shared" si="1"/>
        <v>463 GRENADA</v>
      </c>
      <c r="D75" t="s">
        <v>203</v>
      </c>
    </row>
    <row r="76" spans="1:4" x14ac:dyDescent="0.3">
      <c r="A76">
        <v>414</v>
      </c>
      <c r="B76" t="s">
        <v>76</v>
      </c>
      <c r="C76" t="str">
        <f t="shared" si="1"/>
        <v>414 GUATEMALA</v>
      </c>
      <c r="D76" t="s">
        <v>203</v>
      </c>
    </row>
    <row r="77" spans="1:4" x14ac:dyDescent="0.3">
      <c r="A77">
        <v>314</v>
      </c>
      <c r="B77" t="s">
        <v>77</v>
      </c>
      <c r="C77" t="str">
        <f t="shared" si="1"/>
        <v>314 GUINEA</v>
      </c>
      <c r="D77" t="s">
        <v>206</v>
      </c>
    </row>
    <row r="78" spans="1:4" x14ac:dyDescent="0.3">
      <c r="A78">
        <v>307</v>
      </c>
      <c r="B78" t="s">
        <v>78</v>
      </c>
      <c r="C78" t="str">
        <f t="shared" si="1"/>
        <v>307 GUINEA BISSAU</v>
      </c>
      <c r="D78" t="s">
        <v>206</v>
      </c>
    </row>
    <row r="79" spans="1:4" x14ac:dyDescent="0.3">
      <c r="A79">
        <v>358</v>
      </c>
      <c r="B79" t="s">
        <v>79</v>
      </c>
      <c r="C79" t="str">
        <f t="shared" si="1"/>
        <v>358 GUINEA EQUATORIALE</v>
      </c>
      <c r="D79" t="s">
        <v>206</v>
      </c>
    </row>
    <row r="80" spans="1:4" x14ac:dyDescent="0.3">
      <c r="A80">
        <v>415</v>
      </c>
      <c r="B80" t="s">
        <v>80</v>
      </c>
      <c r="C80" t="str">
        <f t="shared" si="1"/>
        <v>415 HAITI</v>
      </c>
      <c r="D80" t="s">
        <v>203</v>
      </c>
    </row>
    <row r="81" spans="1:4" x14ac:dyDescent="0.3">
      <c r="A81">
        <v>416</v>
      </c>
      <c r="B81" t="s">
        <v>81</v>
      </c>
      <c r="C81" t="str">
        <f t="shared" si="1"/>
        <v>416 HONDURAS</v>
      </c>
      <c r="D81" t="s">
        <v>203</v>
      </c>
    </row>
    <row r="82" spans="1:4" x14ac:dyDescent="0.3">
      <c r="A82">
        <v>530</v>
      </c>
      <c r="B82" t="s">
        <v>82</v>
      </c>
      <c r="C82" t="str">
        <f t="shared" si="1"/>
        <v>530 INDIA</v>
      </c>
      <c r="D82" t="s">
        <v>207</v>
      </c>
    </row>
    <row r="83" spans="1:4" x14ac:dyDescent="0.3">
      <c r="A83">
        <v>532</v>
      </c>
      <c r="B83" t="s">
        <v>83</v>
      </c>
      <c r="C83" t="str">
        <f t="shared" si="1"/>
        <v>532 INDONESIA</v>
      </c>
      <c r="D83" t="s">
        <v>208</v>
      </c>
    </row>
    <row r="84" spans="1:4" x14ac:dyDescent="0.3">
      <c r="A84">
        <v>504</v>
      </c>
      <c r="B84" t="s">
        <v>84</v>
      </c>
      <c r="C84" t="str">
        <f t="shared" si="1"/>
        <v>504 IRAN</v>
      </c>
      <c r="D84" t="s">
        <v>205</v>
      </c>
    </row>
    <row r="85" spans="1:4" x14ac:dyDescent="0.3">
      <c r="A85">
        <v>505</v>
      </c>
      <c r="B85" t="s">
        <v>85</v>
      </c>
      <c r="C85" t="str">
        <f t="shared" si="1"/>
        <v>505 IRAQ</v>
      </c>
      <c r="D85" t="s">
        <v>205</v>
      </c>
    </row>
    <row r="86" spans="1:4" x14ac:dyDescent="0.3">
      <c r="A86">
        <v>205</v>
      </c>
      <c r="B86" t="s">
        <v>86</v>
      </c>
      <c r="C86" t="str">
        <f t="shared" si="1"/>
        <v>205 IRLANDA</v>
      </c>
      <c r="D86" t="s">
        <v>198</v>
      </c>
    </row>
    <row r="87" spans="1:4" x14ac:dyDescent="0.3">
      <c r="A87">
        <v>266</v>
      </c>
      <c r="B87" t="s">
        <v>87</v>
      </c>
      <c r="C87" t="str">
        <f t="shared" si="1"/>
        <v>266 ISLANDA</v>
      </c>
      <c r="D87" t="s">
        <v>199</v>
      </c>
    </row>
    <row r="88" spans="1:4" x14ac:dyDescent="0.3">
      <c r="A88">
        <v>506</v>
      </c>
      <c r="B88" t="s">
        <v>88</v>
      </c>
      <c r="C88" t="str">
        <f t="shared" si="1"/>
        <v>506 ISRAELE</v>
      </c>
      <c r="D88" t="s">
        <v>205</v>
      </c>
    </row>
    <row r="89" spans="1:4" x14ac:dyDescent="0.3">
      <c r="A89">
        <v>257</v>
      </c>
      <c r="B89" t="s">
        <v>89</v>
      </c>
      <c r="C89" t="str">
        <f t="shared" si="1"/>
        <v>257 KAZAKISTAN</v>
      </c>
      <c r="D89" t="s">
        <v>207</v>
      </c>
    </row>
    <row r="90" spans="1:4" x14ac:dyDescent="0.3">
      <c r="A90">
        <v>336</v>
      </c>
      <c r="B90" t="s">
        <v>90</v>
      </c>
      <c r="C90" t="str">
        <f t="shared" si="1"/>
        <v>336 KENYA</v>
      </c>
      <c r="D90" t="s">
        <v>206</v>
      </c>
    </row>
    <row r="91" spans="1:4" x14ac:dyDescent="0.3">
      <c r="A91">
        <v>249</v>
      </c>
      <c r="B91" t="s">
        <v>91</v>
      </c>
      <c r="C91" t="str">
        <f t="shared" si="1"/>
        <v>249 KIRGHIZISTAN</v>
      </c>
      <c r="D91" t="s">
        <v>207</v>
      </c>
    </row>
    <row r="92" spans="1:4" x14ac:dyDescent="0.3">
      <c r="A92">
        <v>604</v>
      </c>
      <c r="B92" t="s">
        <v>92</v>
      </c>
      <c r="C92" t="str">
        <f t="shared" si="1"/>
        <v>604 KIRIBATI</v>
      </c>
      <c r="D92" t="s">
        <v>201</v>
      </c>
    </row>
    <row r="93" spans="1:4" x14ac:dyDescent="0.3">
      <c r="A93">
        <v>709</v>
      </c>
      <c r="B93" t="s">
        <v>93</v>
      </c>
      <c r="C93" t="str">
        <f t="shared" si="1"/>
        <v>709 KOSOVO</v>
      </c>
      <c r="D93" t="s">
        <v>199</v>
      </c>
    </row>
    <row r="94" spans="1:4" x14ac:dyDescent="0.3">
      <c r="A94">
        <v>551</v>
      </c>
      <c r="B94" t="s">
        <v>94</v>
      </c>
      <c r="C94" t="str">
        <f t="shared" si="1"/>
        <v>551 KUWAIT</v>
      </c>
      <c r="D94" t="s">
        <v>205</v>
      </c>
    </row>
    <row r="95" spans="1:4" x14ac:dyDescent="0.3">
      <c r="A95">
        <v>523</v>
      </c>
      <c r="B95" t="s">
        <v>95</v>
      </c>
      <c r="C95" t="str">
        <f t="shared" si="1"/>
        <v>523 LAOS</v>
      </c>
      <c r="D95" t="s">
        <v>208</v>
      </c>
    </row>
    <row r="96" spans="1:4" x14ac:dyDescent="0.3">
      <c r="A96">
        <v>338</v>
      </c>
      <c r="B96" t="s">
        <v>96</v>
      </c>
      <c r="C96" t="str">
        <f t="shared" si="1"/>
        <v>338 LESOTHO</v>
      </c>
      <c r="D96" t="s">
        <v>206</v>
      </c>
    </row>
    <row r="97" spans="1:4" x14ac:dyDescent="0.3">
      <c r="A97">
        <v>260</v>
      </c>
      <c r="B97" t="s">
        <v>97</v>
      </c>
      <c r="C97" t="str">
        <f t="shared" si="1"/>
        <v>260 LETTONIA</v>
      </c>
      <c r="D97" t="s">
        <v>198</v>
      </c>
    </row>
    <row r="98" spans="1:4" x14ac:dyDescent="0.3">
      <c r="A98">
        <v>507</v>
      </c>
      <c r="B98" t="s">
        <v>98</v>
      </c>
      <c r="C98" t="str">
        <f t="shared" si="1"/>
        <v>507 LIBANO</v>
      </c>
      <c r="D98" t="s">
        <v>205</v>
      </c>
    </row>
    <row r="99" spans="1:4" x14ac:dyDescent="0.3">
      <c r="A99">
        <v>321</v>
      </c>
      <c r="B99" t="s">
        <v>99</v>
      </c>
      <c r="C99" t="str">
        <f t="shared" si="1"/>
        <v>321 LIBERIA</v>
      </c>
      <c r="D99" t="s">
        <v>206</v>
      </c>
    </row>
    <row r="100" spans="1:4" x14ac:dyDescent="0.3">
      <c r="A100">
        <v>303</v>
      </c>
      <c r="B100" t="s">
        <v>100</v>
      </c>
      <c r="C100" t="str">
        <f t="shared" si="1"/>
        <v>303 LIBIA</v>
      </c>
      <c r="D100" t="s">
        <v>204</v>
      </c>
    </row>
    <row r="101" spans="1:4" x14ac:dyDescent="0.3">
      <c r="A101">
        <v>272</v>
      </c>
      <c r="B101" t="s">
        <v>101</v>
      </c>
      <c r="C101" t="str">
        <f t="shared" si="1"/>
        <v>272 LIECHTENSTEIN</v>
      </c>
      <c r="D101" t="s">
        <v>199</v>
      </c>
    </row>
    <row r="102" spans="1:4" x14ac:dyDescent="0.3">
      <c r="A102">
        <v>261</v>
      </c>
      <c r="B102" t="s">
        <v>102</v>
      </c>
      <c r="C102" t="str">
        <f t="shared" si="1"/>
        <v>261 LITUANIA</v>
      </c>
      <c r="D102" t="s">
        <v>198</v>
      </c>
    </row>
    <row r="103" spans="1:4" x14ac:dyDescent="0.3">
      <c r="A103">
        <v>206</v>
      </c>
      <c r="B103" t="s">
        <v>103</v>
      </c>
      <c r="C103" t="str">
        <f t="shared" si="1"/>
        <v>206 LUSSEMBURGO</v>
      </c>
      <c r="D103" t="s">
        <v>198</v>
      </c>
    </row>
    <row r="104" spans="1:4" x14ac:dyDescent="0.3">
      <c r="A104">
        <v>242</v>
      </c>
      <c r="B104" t="s">
        <v>104</v>
      </c>
      <c r="C104" t="str">
        <f t="shared" si="1"/>
        <v>242 MACEDONIA, EX REPUBBLICA JUGOSLAVA DI</v>
      </c>
      <c r="D104" t="s">
        <v>199</v>
      </c>
    </row>
    <row r="105" spans="1:4" x14ac:dyDescent="0.3">
      <c r="A105">
        <v>334</v>
      </c>
      <c r="B105" t="s">
        <v>105</v>
      </c>
      <c r="C105" t="str">
        <f t="shared" si="1"/>
        <v>334 MADAGASCAR</v>
      </c>
      <c r="D105" t="s">
        <v>206</v>
      </c>
    </row>
    <row r="106" spans="1:4" x14ac:dyDescent="0.3">
      <c r="A106">
        <v>335</v>
      </c>
      <c r="B106" t="s">
        <v>106</v>
      </c>
      <c r="C106" t="str">
        <f t="shared" si="1"/>
        <v>335 MALAWI</v>
      </c>
      <c r="D106" t="s">
        <v>206</v>
      </c>
    </row>
    <row r="107" spans="1:4" x14ac:dyDescent="0.3">
      <c r="A107">
        <v>731</v>
      </c>
      <c r="B107" t="s">
        <v>107</v>
      </c>
      <c r="C107" t="str">
        <f t="shared" si="1"/>
        <v>731 MALAYSIA</v>
      </c>
      <c r="D107" t="s">
        <v>208</v>
      </c>
    </row>
    <row r="108" spans="1:4" x14ac:dyDescent="0.3">
      <c r="A108">
        <v>535</v>
      </c>
      <c r="B108" t="s">
        <v>108</v>
      </c>
      <c r="C108" t="str">
        <f t="shared" si="1"/>
        <v>535 MALDIVE</v>
      </c>
      <c r="D108" t="s">
        <v>207</v>
      </c>
    </row>
    <row r="109" spans="1:4" x14ac:dyDescent="0.3">
      <c r="A109">
        <v>315</v>
      </c>
      <c r="B109" t="s">
        <v>109</v>
      </c>
      <c r="C109" t="str">
        <f t="shared" si="1"/>
        <v>315 MALI</v>
      </c>
      <c r="D109" t="s">
        <v>206</v>
      </c>
    </row>
    <row r="110" spans="1:4" x14ac:dyDescent="0.3">
      <c r="A110">
        <v>228</v>
      </c>
      <c r="B110" t="s">
        <v>110</v>
      </c>
      <c r="C110" t="str">
        <f t="shared" si="1"/>
        <v>228 MALTA</v>
      </c>
      <c r="D110" t="s">
        <v>198</v>
      </c>
    </row>
    <row r="111" spans="1:4" x14ac:dyDescent="0.3">
      <c r="A111">
        <v>304</v>
      </c>
      <c r="B111" t="s">
        <v>111</v>
      </c>
      <c r="C111" t="str">
        <f t="shared" si="1"/>
        <v>304 MAROCCO</v>
      </c>
      <c r="D111" t="s">
        <v>204</v>
      </c>
    </row>
    <row r="112" spans="1:4" x14ac:dyDescent="0.3">
      <c r="A112">
        <v>600</v>
      </c>
      <c r="B112" t="s">
        <v>112</v>
      </c>
      <c r="C112" t="str">
        <f t="shared" si="1"/>
        <v>600 MARSHALL, ISOLE</v>
      </c>
      <c r="D112" t="s">
        <v>201</v>
      </c>
    </row>
    <row r="113" spans="1:4" x14ac:dyDescent="0.3">
      <c r="A113">
        <v>347</v>
      </c>
      <c r="B113" t="s">
        <v>113</v>
      </c>
      <c r="C113" t="str">
        <f t="shared" si="1"/>
        <v>347 MAURITANIA</v>
      </c>
      <c r="D113" t="s">
        <v>206</v>
      </c>
    </row>
    <row r="114" spans="1:4" x14ac:dyDescent="0.3">
      <c r="A114">
        <v>329</v>
      </c>
      <c r="B114" t="s">
        <v>114</v>
      </c>
      <c r="C114" t="str">
        <f t="shared" si="1"/>
        <v>329 MAURITIUS</v>
      </c>
      <c r="D114" t="s">
        <v>206</v>
      </c>
    </row>
    <row r="115" spans="1:4" x14ac:dyDescent="0.3">
      <c r="A115">
        <v>417</v>
      </c>
      <c r="B115" t="s">
        <v>115</v>
      </c>
      <c r="C115" t="str">
        <f t="shared" si="1"/>
        <v>417 MESSICO</v>
      </c>
      <c r="D115" t="s">
        <v>203</v>
      </c>
    </row>
    <row r="116" spans="1:4" x14ac:dyDescent="0.3">
      <c r="A116">
        <v>610</v>
      </c>
      <c r="B116" t="s">
        <v>116</v>
      </c>
      <c r="C116" t="str">
        <f t="shared" si="1"/>
        <v>610 MICRONESIA</v>
      </c>
      <c r="D116" t="s">
        <v>201</v>
      </c>
    </row>
    <row r="117" spans="1:4" x14ac:dyDescent="0.3">
      <c r="A117">
        <v>250</v>
      </c>
      <c r="B117" t="s">
        <v>117</v>
      </c>
      <c r="C117" t="str">
        <f t="shared" si="1"/>
        <v>250 MOLDAVIA</v>
      </c>
      <c r="D117" t="s">
        <v>199</v>
      </c>
    </row>
    <row r="118" spans="1:4" x14ac:dyDescent="0.3">
      <c r="A118">
        <v>273</v>
      </c>
      <c r="B118" t="s">
        <v>118</v>
      </c>
      <c r="C118" t="str">
        <f t="shared" si="1"/>
        <v>273 MONACO</v>
      </c>
      <c r="D118" t="s">
        <v>199</v>
      </c>
    </row>
    <row r="119" spans="1:4" x14ac:dyDescent="0.3">
      <c r="A119">
        <v>552</v>
      </c>
      <c r="B119" t="s">
        <v>119</v>
      </c>
      <c r="C119" t="str">
        <f t="shared" si="1"/>
        <v>552 MONGOLIA REP. POPOLARE</v>
      </c>
      <c r="D119" t="s">
        <v>208</v>
      </c>
    </row>
    <row r="120" spans="1:4" x14ac:dyDescent="0.3">
      <c r="A120">
        <v>701</v>
      </c>
      <c r="B120" t="s">
        <v>120</v>
      </c>
      <c r="C120" t="str">
        <f t="shared" si="1"/>
        <v>701 MONTENEGRO</v>
      </c>
      <c r="D120" t="s">
        <v>199</v>
      </c>
    </row>
    <row r="121" spans="1:4" x14ac:dyDescent="0.3">
      <c r="A121">
        <v>337</v>
      </c>
      <c r="B121" t="s">
        <v>121</v>
      </c>
      <c r="C121" t="str">
        <f t="shared" si="1"/>
        <v>337 MOZAMBICO</v>
      </c>
      <c r="D121" t="s">
        <v>206</v>
      </c>
    </row>
    <row r="122" spans="1:4" x14ac:dyDescent="0.3">
      <c r="A122">
        <v>522</v>
      </c>
      <c r="B122" t="s">
        <v>122</v>
      </c>
      <c r="C122" t="str">
        <f t="shared" si="1"/>
        <v>522 MYANMAR (EX BIRMANIA)</v>
      </c>
      <c r="D122" t="s">
        <v>208</v>
      </c>
    </row>
    <row r="123" spans="1:4" x14ac:dyDescent="0.3">
      <c r="A123">
        <v>357</v>
      </c>
      <c r="B123" t="s">
        <v>123</v>
      </c>
      <c r="C123" t="str">
        <f t="shared" si="1"/>
        <v>357 NAMIBIA</v>
      </c>
      <c r="D123" t="s">
        <v>206</v>
      </c>
    </row>
    <row r="124" spans="1:4" x14ac:dyDescent="0.3">
      <c r="A124">
        <v>611</v>
      </c>
      <c r="B124" t="s">
        <v>124</v>
      </c>
      <c r="C124" t="str">
        <f t="shared" si="1"/>
        <v>611 NAURU</v>
      </c>
      <c r="D124" t="s">
        <v>201</v>
      </c>
    </row>
    <row r="125" spans="1:4" x14ac:dyDescent="0.3">
      <c r="A125">
        <v>533</v>
      </c>
      <c r="B125" t="s">
        <v>125</v>
      </c>
      <c r="C125" t="str">
        <f t="shared" si="1"/>
        <v>533 NEPAL</v>
      </c>
      <c r="D125" t="s">
        <v>207</v>
      </c>
    </row>
    <row r="126" spans="1:4" x14ac:dyDescent="0.3">
      <c r="A126">
        <v>418</v>
      </c>
      <c r="B126" t="s">
        <v>126</v>
      </c>
      <c r="C126" t="str">
        <f t="shared" si="1"/>
        <v>418 NICARAGUA</v>
      </c>
      <c r="D126" t="s">
        <v>203</v>
      </c>
    </row>
    <row r="127" spans="1:4" x14ac:dyDescent="0.3">
      <c r="A127">
        <v>317</v>
      </c>
      <c r="B127" t="s">
        <v>127</v>
      </c>
      <c r="C127" t="str">
        <f t="shared" si="1"/>
        <v>317 NIGER</v>
      </c>
      <c r="D127" t="s">
        <v>206</v>
      </c>
    </row>
    <row r="128" spans="1:4" x14ac:dyDescent="0.3">
      <c r="A128">
        <v>316</v>
      </c>
      <c r="B128" t="s">
        <v>128</v>
      </c>
      <c r="C128" t="str">
        <f t="shared" si="1"/>
        <v>316 NIGERIA</v>
      </c>
      <c r="D128" t="s">
        <v>206</v>
      </c>
    </row>
    <row r="129" spans="1:4" x14ac:dyDescent="0.3">
      <c r="A129">
        <v>229</v>
      </c>
      <c r="B129" t="s">
        <v>129</v>
      </c>
      <c r="C129" t="str">
        <f t="shared" si="1"/>
        <v>229 NORVEGIA</v>
      </c>
      <c r="D129" t="s">
        <v>199</v>
      </c>
    </row>
    <row r="130" spans="1:4" x14ac:dyDescent="0.3">
      <c r="A130">
        <v>602</v>
      </c>
      <c r="B130" t="s">
        <v>130</v>
      </c>
      <c r="C130" t="str">
        <f t="shared" si="1"/>
        <v>602 NUOVA ZELANDA</v>
      </c>
      <c r="D130" t="s">
        <v>201</v>
      </c>
    </row>
    <row r="131" spans="1:4" x14ac:dyDescent="0.3">
      <c r="A131">
        <v>562</v>
      </c>
      <c r="B131" t="s">
        <v>131</v>
      </c>
      <c r="C131" t="str">
        <f t="shared" ref="C131:C194" si="2">+CONCATENATE(A131," ",B131)</f>
        <v>562 OMAN</v>
      </c>
      <c r="D131" t="s">
        <v>205</v>
      </c>
    </row>
    <row r="132" spans="1:4" x14ac:dyDescent="0.3">
      <c r="A132">
        <v>207</v>
      </c>
      <c r="B132" t="s">
        <v>132</v>
      </c>
      <c r="C132" t="str">
        <f t="shared" si="2"/>
        <v>207 PAESI BASSI</v>
      </c>
      <c r="D132" t="s">
        <v>198</v>
      </c>
    </row>
    <row r="133" spans="1:4" x14ac:dyDescent="0.3">
      <c r="A133">
        <v>534</v>
      </c>
      <c r="B133" t="s">
        <v>133</v>
      </c>
      <c r="C133" t="str">
        <f t="shared" si="2"/>
        <v>534 PAKISTAN</v>
      </c>
      <c r="D133" t="s">
        <v>207</v>
      </c>
    </row>
    <row r="134" spans="1:4" x14ac:dyDescent="0.3">
      <c r="A134">
        <v>612</v>
      </c>
      <c r="B134" t="s">
        <v>134</v>
      </c>
      <c r="C134" t="str">
        <f t="shared" si="2"/>
        <v>612 PALAU</v>
      </c>
      <c r="D134" t="s">
        <v>201</v>
      </c>
    </row>
    <row r="135" spans="1:4" x14ac:dyDescent="0.3">
      <c r="A135">
        <v>500</v>
      </c>
      <c r="B135" t="s">
        <v>135</v>
      </c>
      <c r="C135" t="str">
        <f t="shared" si="2"/>
        <v>500 PALESTINA (TERRITORI DELL'AUTONOMIA PALESTINESE)</v>
      </c>
      <c r="D135" t="s">
        <v>205</v>
      </c>
    </row>
    <row r="136" spans="1:4" x14ac:dyDescent="0.3">
      <c r="A136">
        <v>419</v>
      </c>
      <c r="B136" t="s">
        <v>136</v>
      </c>
      <c r="C136" t="str">
        <f t="shared" si="2"/>
        <v>419 PANAMA</v>
      </c>
      <c r="D136" t="s">
        <v>203</v>
      </c>
    </row>
    <row r="137" spans="1:4" x14ac:dyDescent="0.3">
      <c r="A137">
        <v>605</v>
      </c>
      <c r="B137" t="s">
        <v>137</v>
      </c>
      <c r="C137" t="str">
        <f t="shared" si="2"/>
        <v>605 PAPUA NUOVA GUINEA</v>
      </c>
      <c r="D137" t="s">
        <v>201</v>
      </c>
    </row>
    <row r="138" spans="1:4" x14ac:dyDescent="0.3">
      <c r="A138">
        <v>446</v>
      </c>
      <c r="B138" t="s">
        <v>138</v>
      </c>
      <c r="C138" t="str">
        <f t="shared" si="2"/>
        <v>446 PARAGUAY</v>
      </c>
      <c r="D138" t="s">
        <v>200</v>
      </c>
    </row>
    <row r="139" spans="1:4" x14ac:dyDescent="0.3">
      <c r="A139">
        <v>447</v>
      </c>
      <c r="B139" t="s">
        <v>139</v>
      </c>
      <c r="C139" t="str">
        <f t="shared" si="2"/>
        <v>447 PERU</v>
      </c>
      <c r="D139" t="s">
        <v>200</v>
      </c>
    </row>
    <row r="140" spans="1:4" x14ac:dyDescent="0.3">
      <c r="A140">
        <v>230</v>
      </c>
      <c r="B140" t="s">
        <v>140</v>
      </c>
      <c r="C140" t="str">
        <f t="shared" si="2"/>
        <v>230 POLONIA</v>
      </c>
      <c r="D140" t="s">
        <v>198</v>
      </c>
    </row>
    <row r="141" spans="1:4" x14ac:dyDescent="0.3">
      <c r="A141">
        <v>208</v>
      </c>
      <c r="B141" t="s">
        <v>141</v>
      </c>
      <c r="C141" t="str">
        <f t="shared" si="2"/>
        <v>208 PORTOGALLO</v>
      </c>
      <c r="D141" t="s">
        <v>198</v>
      </c>
    </row>
    <row r="142" spans="1:4" x14ac:dyDescent="0.3">
      <c r="A142">
        <v>563</v>
      </c>
      <c r="B142" t="s">
        <v>142</v>
      </c>
      <c r="C142" t="str">
        <f t="shared" si="2"/>
        <v>563 QATAR</v>
      </c>
      <c r="D142" t="s">
        <v>205</v>
      </c>
    </row>
    <row r="143" spans="1:4" x14ac:dyDescent="0.3">
      <c r="A143">
        <v>209</v>
      </c>
      <c r="B143" t="s">
        <v>143</v>
      </c>
      <c r="C143" t="str">
        <f t="shared" si="2"/>
        <v>209 REGNO UNITO</v>
      </c>
      <c r="D143" t="s">
        <v>199</v>
      </c>
    </row>
    <row r="144" spans="1:4" x14ac:dyDescent="0.3">
      <c r="A144">
        <v>403</v>
      </c>
      <c r="B144" t="s">
        <v>144</v>
      </c>
      <c r="C144" t="str">
        <f t="shared" si="2"/>
        <v>403 REPUBBLICA DELLA GUAYANA</v>
      </c>
      <c r="D144" t="s">
        <v>200</v>
      </c>
    </row>
    <row r="145" spans="1:4" x14ac:dyDescent="0.3">
      <c r="A145">
        <v>420</v>
      </c>
      <c r="B145" t="s">
        <v>145</v>
      </c>
      <c r="C145" t="str">
        <f t="shared" si="2"/>
        <v>420 REPUBBLICA DOMINICANA</v>
      </c>
      <c r="D145" t="s">
        <v>203</v>
      </c>
    </row>
    <row r="146" spans="1:4" x14ac:dyDescent="0.3">
      <c r="A146">
        <v>320</v>
      </c>
      <c r="B146" t="s">
        <v>146</v>
      </c>
      <c r="C146" t="str">
        <f t="shared" si="2"/>
        <v>320 REPUBBLICA SUDAFRICANA</v>
      </c>
      <c r="D146" t="s">
        <v>206</v>
      </c>
    </row>
    <row r="147" spans="1:4" x14ac:dyDescent="0.3">
      <c r="A147">
        <v>232</v>
      </c>
      <c r="B147" t="s">
        <v>147</v>
      </c>
      <c r="C147" t="str">
        <f t="shared" si="2"/>
        <v>232 ROMANIA</v>
      </c>
      <c r="D147" t="s">
        <v>198</v>
      </c>
    </row>
    <row r="148" spans="1:4" x14ac:dyDescent="0.3">
      <c r="A148">
        <v>339</v>
      </c>
      <c r="B148" t="s">
        <v>148</v>
      </c>
      <c r="C148" t="str">
        <f t="shared" si="2"/>
        <v>339 RUANDA</v>
      </c>
      <c r="D148" t="s">
        <v>206</v>
      </c>
    </row>
    <row r="149" spans="1:4" x14ac:dyDescent="0.3">
      <c r="A149">
        <v>252</v>
      </c>
      <c r="B149" t="s">
        <v>149</v>
      </c>
      <c r="C149" t="str">
        <f t="shared" si="2"/>
        <v>252 RUSSA, FEDERAZIONE</v>
      </c>
      <c r="D149" t="s">
        <v>199</v>
      </c>
    </row>
    <row r="150" spans="1:4" x14ac:dyDescent="0.3">
      <c r="A150">
        <v>465</v>
      </c>
      <c r="B150" t="s">
        <v>150</v>
      </c>
      <c r="C150" t="str">
        <f t="shared" si="2"/>
        <v>465 SAINT KITTS E NEVIS</v>
      </c>
      <c r="D150" t="s">
        <v>203</v>
      </c>
    </row>
    <row r="151" spans="1:4" x14ac:dyDescent="0.3">
      <c r="A151">
        <v>466</v>
      </c>
      <c r="B151" t="s">
        <v>151</v>
      </c>
      <c r="C151" t="str">
        <f t="shared" si="2"/>
        <v>466 SAINT LUCIA</v>
      </c>
      <c r="D151" t="s">
        <v>203</v>
      </c>
    </row>
    <row r="152" spans="1:4" x14ac:dyDescent="0.3">
      <c r="A152">
        <v>464</v>
      </c>
      <c r="B152" t="s">
        <v>152</v>
      </c>
      <c r="C152" t="str">
        <f t="shared" si="2"/>
        <v>464 SAINT VINCENT E GRENADINE</v>
      </c>
      <c r="D152" t="s">
        <v>203</v>
      </c>
    </row>
    <row r="153" spans="1:4" x14ac:dyDescent="0.3">
      <c r="A153">
        <v>606</v>
      </c>
      <c r="B153" t="s">
        <v>153</v>
      </c>
      <c r="C153" t="str">
        <f t="shared" si="2"/>
        <v>606 SALOMONE, ISOLE</v>
      </c>
      <c r="D153" t="s">
        <v>201</v>
      </c>
    </row>
    <row r="154" spans="1:4" x14ac:dyDescent="0.3">
      <c r="A154">
        <v>607</v>
      </c>
      <c r="B154" t="s">
        <v>154</v>
      </c>
      <c r="C154" t="str">
        <f t="shared" si="2"/>
        <v>607 SAMOA</v>
      </c>
      <c r="D154" t="s">
        <v>201</v>
      </c>
    </row>
    <row r="155" spans="1:4" x14ac:dyDescent="0.3">
      <c r="A155">
        <v>233</v>
      </c>
      <c r="B155" t="s">
        <v>155</v>
      </c>
      <c r="C155" t="str">
        <f t="shared" si="2"/>
        <v>233 SAN MARINO</v>
      </c>
      <c r="D155" t="s">
        <v>199</v>
      </c>
    </row>
    <row r="156" spans="1:4" x14ac:dyDescent="0.3">
      <c r="A156">
        <v>355</v>
      </c>
      <c r="B156" t="s">
        <v>156</v>
      </c>
      <c r="C156" t="str">
        <f t="shared" si="2"/>
        <v>355 SAO TOME' E PRINCIPE</v>
      </c>
      <c r="D156" t="s">
        <v>206</v>
      </c>
    </row>
    <row r="157" spans="1:4" x14ac:dyDescent="0.3">
      <c r="A157">
        <v>328</v>
      </c>
      <c r="B157" t="s">
        <v>157</v>
      </c>
      <c r="C157" t="str">
        <f t="shared" si="2"/>
        <v>328 SEICELLE</v>
      </c>
      <c r="D157" t="s">
        <v>206</v>
      </c>
    </row>
    <row r="158" spans="1:4" x14ac:dyDescent="0.3">
      <c r="A158">
        <v>319</v>
      </c>
      <c r="B158" t="s">
        <v>158</v>
      </c>
      <c r="C158" t="str">
        <f t="shared" si="2"/>
        <v>319 SENEGAL</v>
      </c>
      <c r="D158" t="s">
        <v>206</v>
      </c>
    </row>
    <row r="159" spans="1:4" x14ac:dyDescent="0.3">
      <c r="A159">
        <v>702</v>
      </c>
      <c r="B159" t="s">
        <v>159</v>
      </c>
      <c r="C159" t="str">
        <f t="shared" si="2"/>
        <v>702 SERBIA,REPUBBLICA DI</v>
      </c>
      <c r="D159" t="s">
        <v>199</v>
      </c>
    </row>
    <row r="160" spans="1:4" x14ac:dyDescent="0.3">
      <c r="A160">
        <v>309</v>
      </c>
      <c r="B160" t="s">
        <v>160</v>
      </c>
      <c r="C160" t="str">
        <f t="shared" si="2"/>
        <v>309 SIERRA LEONE</v>
      </c>
      <c r="D160" t="s">
        <v>206</v>
      </c>
    </row>
    <row r="161" spans="1:4" x14ac:dyDescent="0.3">
      <c r="A161">
        <v>553</v>
      </c>
      <c r="B161" t="s">
        <v>161</v>
      </c>
      <c r="C161" t="str">
        <f t="shared" si="2"/>
        <v>553 SINGAPORE</v>
      </c>
      <c r="D161" t="s">
        <v>208</v>
      </c>
    </row>
    <row r="162" spans="1:4" x14ac:dyDescent="0.3">
      <c r="A162">
        <v>508</v>
      </c>
      <c r="B162" t="s">
        <v>162</v>
      </c>
      <c r="C162" t="str">
        <f t="shared" si="2"/>
        <v>508 SIRIA</v>
      </c>
      <c r="D162" t="s">
        <v>205</v>
      </c>
    </row>
    <row r="163" spans="1:4" x14ac:dyDescent="0.3">
      <c r="A163">
        <v>224</v>
      </c>
      <c r="B163" t="s">
        <v>163</v>
      </c>
      <c r="C163" t="str">
        <f t="shared" si="2"/>
        <v>224 SLOVACCHIA</v>
      </c>
      <c r="D163" t="s">
        <v>198</v>
      </c>
    </row>
    <row r="164" spans="1:4" x14ac:dyDescent="0.3">
      <c r="A164">
        <v>245</v>
      </c>
      <c r="B164" t="s">
        <v>164</v>
      </c>
      <c r="C164" t="str">
        <f t="shared" si="2"/>
        <v>245 SLOVENIA</v>
      </c>
      <c r="D164" t="s">
        <v>198</v>
      </c>
    </row>
    <row r="165" spans="1:4" x14ac:dyDescent="0.3">
      <c r="A165">
        <v>340</v>
      </c>
      <c r="B165" t="s">
        <v>165</v>
      </c>
      <c r="C165" t="str">
        <f t="shared" si="2"/>
        <v>340 SOMALIA</v>
      </c>
      <c r="D165" t="s">
        <v>206</v>
      </c>
    </row>
    <row r="166" spans="1:4" x14ac:dyDescent="0.3">
      <c r="A166">
        <v>211</v>
      </c>
      <c r="B166" t="s">
        <v>166</v>
      </c>
      <c r="C166" t="str">
        <f t="shared" si="2"/>
        <v>211 SPAGNA</v>
      </c>
      <c r="D166" t="s">
        <v>198</v>
      </c>
    </row>
    <row r="167" spans="1:4" x14ac:dyDescent="0.3">
      <c r="A167">
        <v>529</v>
      </c>
      <c r="B167" t="s">
        <v>167</v>
      </c>
      <c r="C167" t="str">
        <f t="shared" si="2"/>
        <v>529 SRI LANKA (EX CEYLON)</v>
      </c>
      <c r="D167" t="s">
        <v>207</v>
      </c>
    </row>
    <row r="168" spans="1:4" x14ac:dyDescent="0.3">
      <c r="A168">
        <v>402</v>
      </c>
      <c r="B168" t="s">
        <v>168</v>
      </c>
      <c r="C168" t="str">
        <f t="shared" si="2"/>
        <v>402 STATI UNITI D'AMERICA</v>
      </c>
      <c r="D168" t="s">
        <v>202</v>
      </c>
    </row>
    <row r="169" spans="1:4" x14ac:dyDescent="0.3">
      <c r="A169">
        <v>305</v>
      </c>
      <c r="B169" t="s">
        <v>169</v>
      </c>
      <c r="C169" t="str">
        <f t="shared" si="2"/>
        <v>305 SUDAN</v>
      </c>
      <c r="D169" t="s">
        <v>206</v>
      </c>
    </row>
    <row r="170" spans="1:4" x14ac:dyDescent="0.3">
      <c r="A170">
        <v>404</v>
      </c>
      <c r="B170" t="s">
        <v>170</v>
      </c>
      <c r="C170" t="str">
        <f t="shared" si="2"/>
        <v>404 SURINAME</v>
      </c>
      <c r="D170" t="s">
        <v>200</v>
      </c>
    </row>
    <row r="171" spans="1:4" x14ac:dyDescent="0.3">
      <c r="A171">
        <v>234</v>
      </c>
      <c r="B171" t="s">
        <v>171</v>
      </c>
      <c r="C171" t="str">
        <f t="shared" si="2"/>
        <v>234 SVEZIA</v>
      </c>
      <c r="D171" t="s">
        <v>198</v>
      </c>
    </row>
    <row r="172" spans="1:4" x14ac:dyDescent="0.3">
      <c r="A172">
        <v>235</v>
      </c>
      <c r="B172" t="s">
        <v>172</v>
      </c>
      <c r="C172" t="str">
        <f t="shared" si="2"/>
        <v>235 SVIZZERA</v>
      </c>
      <c r="D172" t="s">
        <v>199</v>
      </c>
    </row>
    <row r="173" spans="1:4" x14ac:dyDescent="0.3">
      <c r="A173">
        <v>322</v>
      </c>
      <c r="B173" t="s">
        <v>173</v>
      </c>
      <c r="C173" t="str">
        <f t="shared" si="2"/>
        <v>322 SWAZILAND</v>
      </c>
      <c r="D173" t="s">
        <v>206</v>
      </c>
    </row>
    <row r="174" spans="1:4" x14ac:dyDescent="0.3">
      <c r="A174">
        <v>253</v>
      </c>
      <c r="B174" t="s">
        <v>174</v>
      </c>
      <c r="C174" t="str">
        <f t="shared" si="2"/>
        <v>253 TAGIKISTAN</v>
      </c>
      <c r="D174" t="s">
        <v>207</v>
      </c>
    </row>
    <row r="175" spans="1:4" x14ac:dyDescent="0.3">
      <c r="A175">
        <v>537</v>
      </c>
      <c r="B175" t="s">
        <v>175</v>
      </c>
      <c r="C175" t="str">
        <f t="shared" si="2"/>
        <v>537 TAIWAN (EX FORMOSA)</v>
      </c>
      <c r="D175" t="s">
        <v>208</v>
      </c>
    </row>
    <row r="176" spans="1:4" x14ac:dyDescent="0.3">
      <c r="A176">
        <v>341</v>
      </c>
      <c r="B176" t="s">
        <v>176</v>
      </c>
      <c r="C176" t="str">
        <f t="shared" si="2"/>
        <v>341 TANZANIA</v>
      </c>
      <c r="D176" t="s">
        <v>206</v>
      </c>
    </row>
    <row r="177" spans="1:4" x14ac:dyDescent="0.3">
      <c r="A177">
        <v>536</v>
      </c>
      <c r="B177" t="s">
        <v>177</v>
      </c>
      <c r="C177" t="str">
        <f t="shared" si="2"/>
        <v>536 THAILANDIA</v>
      </c>
      <c r="D177" t="s">
        <v>208</v>
      </c>
    </row>
    <row r="178" spans="1:4" x14ac:dyDescent="0.3">
      <c r="A178">
        <v>350</v>
      </c>
      <c r="B178" t="s">
        <v>178</v>
      </c>
      <c r="C178" t="str">
        <f t="shared" si="2"/>
        <v>350 TOGO</v>
      </c>
      <c r="D178" t="s">
        <v>206</v>
      </c>
    </row>
    <row r="179" spans="1:4" x14ac:dyDescent="0.3">
      <c r="A179">
        <v>608</v>
      </c>
      <c r="B179" t="s">
        <v>179</v>
      </c>
      <c r="C179" t="str">
        <f t="shared" si="2"/>
        <v>608 TONGA</v>
      </c>
      <c r="D179" t="s">
        <v>201</v>
      </c>
    </row>
    <row r="180" spans="1:4" x14ac:dyDescent="0.3">
      <c r="A180">
        <v>498</v>
      </c>
      <c r="B180" t="s">
        <v>180</v>
      </c>
      <c r="C180" t="str">
        <f t="shared" si="2"/>
        <v>498 TRINIDAD E TOBAGO</v>
      </c>
      <c r="D180" t="s">
        <v>200</v>
      </c>
    </row>
    <row r="181" spans="1:4" x14ac:dyDescent="0.3">
      <c r="A181">
        <v>306</v>
      </c>
      <c r="B181" t="s">
        <v>181</v>
      </c>
      <c r="C181" t="str">
        <f t="shared" si="2"/>
        <v>306 TUNISIA</v>
      </c>
      <c r="D181" t="s">
        <v>204</v>
      </c>
    </row>
    <row r="182" spans="1:4" x14ac:dyDescent="0.3">
      <c r="A182">
        <v>236</v>
      </c>
      <c r="B182" t="s">
        <v>182</v>
      </c>
      <c r="C182" t="str">
        <f t="shared" si="2"/>
        <v>236 TURCHIA</v>
      </c>
      <c r="D182" t="s">
        <v>205</v>
      </c>
    </row>
    <row r="183" spans="1:4" x14ac:dyDescent="0.3">
      <c r="A183">
        <v>254</v>
      </c>
      <c r="B183" t="s">
        <v>183</v>
      </c>
      <c r="C183" t="str">
        <f t="shared" si="2"/>
        <v>254 TURKMENISTAN</v>
      </c>
      <c r="D183" t="s">
        <v>207</v>
      </c>
    </row>
    <row r="184" spans="1:4" x14ac:dyDescent="0.3">
      <c r="A184">
        <v>609</v>
      </c>
      <c r="B184" t="s">
        <v>184</v>
      </c>
      <c r="C184" t="str">
        <f t="shared" si="2"/>
        <v>609 TUVALU</v>
      </c>
      <c r="D184" t="s">
        <v>201</v>
      </c>
    </row>
    <row r="185" spans="1:4" x14ac:dyDescent="0.3">
      <c r="A185">
        <v>256</v>
      </c>
      <c r="B185" t="s">
        <v>185</v>
      </c>
      <c r="C185" t="str">
        <f t="shared" si="2"/>
        <v>256 UCRAINA</v>
      </c>
      <c r="D185" t="s">
        <v>199</v>
      </c>
    </row>
    <row r="186" spans="1:4" x14ac:dyDescent="0.3">
      <c r="A186">
        <v>342</v>
      </c>
      <c r="B186" t="s">
        <v>186</v>
      </c>
      <c r="C186" t="str">
        <f t="shared" si="2"/>
        <v>342 UGANDA</v>
      </c>
      <c r="D186" t="s">
        <v>206</v>
      </c>
    </row>
    <row r="187" spans="1:4" x14ac:dyDescent="0.3">
      <c r="A187">
        <v>237</v>
      </c>
      <c r="B187" t="s">
        <v>187</v>
      </c>
      <c r="C187" t="str">
        <f t="shared" si="2"/>
        <v>237 UNGHERIA</v>
      </c>
      <c r="D187" t="s">
        <v>198</v>
      </c>
    </row>
    <row r="188" spans="1:4" x14ac:dyDescent="0.3">
      <c r="A188">
        <v>449</v>
      </c>
      <c r="B188" t="s">
        <v>188</v>
      </c>
      <c r="C188" t="str">
        <f t="shared" si="2"/>
        <v>449 URUGUAY</v>
      </c>
      <c r="D188" t="s">
        <v>200</v>
      </c>
    </row>
    <row r="189" spans="1:4" x14ac:dyDescent="0.3">
      <c r="A189">
        <v>251</v>
      </c>
      <c r="B189" t="s">
        <v>189</v>
      </c>
      <c r="C189" t="str">
        <f t="shared" si="2"/>
        <v>251 UZBEKISTAN</v>
      </c>
      <c r="D189" t="s">
        <v>207</v>
      </c>
    </row>
    <row r="190" spans="1:4" x14ac:dyDescent="0.3">
      <c r="A190">
        <v>613</v>
      </c>
      <c r="B190" t="s">
        <v>190</v>
      </c>
      <c r="C190" t="str">
        <f t="shared" si="2"/>
        <v>613 VANUATU</v>
      </c>
      <c r="D190" t="s">
        <v>201</v>
      </c>
    </row>
    <row r="191" spans="1:4" x14ac:dyDescent="0.3">
      <c r="A191">
        <v>450</v>
      </c>
      <c r="B191" t="s">
        <v>191</v>
      </c>
      <c r="C191" t="str">
        <f t="shared" si="2"/>
        <v>450 VENEZUELA</v>
      </c>
      <c r="D191" t="s">
        <v>200</v>
      </c>
    </row>
    <row r="192" spans="1:4" x14ac:dyDescent="0.3">
      <c r="A192">
        <v>538</v>
      </c>
      <c r="B192" t="s">
        <v>192</v>
      </c>
      <c r="C192" t="str">
        <f t="shared" si="2"/>
        <v>538 VIETNAM</v>
      </c>
      <c r="D192" t="s">
        <v>208</v>
      </c>
    </row>
    <row r="193" spans="1:4" x14ac:dyDescent="0.3">
      <c r="A193">
        <v>509</v>
      </c>
      <c r="B193" t="s">
        <v>193</v>
      </c>
      <c r="C193" t="str">
        <f t="shared" si="2"/>
        <v>509 YEMEN</v>
      </c>
      <c r="D193" t="s">
        <v>205</v>
      </c>
    </row>
    <row r="194" spans="1:4" x14ac:dyDescent="0.3">
      <c r="A194">
        <v>344</v>
      </c>
      <c r="B194" t="s">
        <v>194</v>
      </c>
      <c r="C194" t="str">
        <f t="shared" si="2"/>
        <v>344 ZAMBIA</v>
      </c>
      <c r="D194" t="s">
        <v>206</v>
      </c>
    </row>
    <row r="195" spans="1:4" x14ac:dyDescent="0.3">
      <c r="A195">
        <v>345</v>
      </c>
      <c r="B195" t="s">
        <v>195</v>
      </c>
      <c r="C195" t="str">
        <f t="shared" ref="C195" si="3">+CONCATENATE(A195," ",B195)</f>
        <v>345 ZIMBABWE (EX RHODESIA)</v>
      </c>
      <c r="D195" t="s">
        <v>206</v>
      </c>
    </row>
    <row r="197" spans="1:4" x14ac:dyDescent="0.3">
      <c r="A197">
        <v>700</v>
      </c>
      <c r="B197" t="s">
        <v>196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J16" sqref="J16"/>
    </sheetView>
  </sheetViews>
  <sheetFormatPr defaultRowHeight="14.4" x14ac:dyDescent="0.3"/>
  <cols>
    <col min="1" max="1" width="6.88671875" bestFit="1" customWidth="1"/>
    <col min="2" max="2" width="14.21875" bestFit="1" customWidth="1"/>
    <col min="3" max="3" width="16.109375" bestFit="1" customWidth="1"/>
    <col min="4" max="4" width="9.21875" bestFit="1" customWidth="1"/>
    <col min="5" max="5" width="12.33203125" bestFit="1" customWidth="1"/>
    <col min="6" max="6" width="14.21875" bestFit="1" customWidth="1"/>
    <col min="7" max="7" width="8.5546875" bestFit="1" customWidth="1"/>
    <col min="8" max="8" width="16.88671875" bestFit="1" customWidth="1"/>
    <col min="9" max="9" width="12.5546875" bestFit="1" customWidth="1"/>
    <col min="10" max="10" width="16" bestFit="1" customWidth="1"/>
    <col min="11" max="11" width="7.77734375" customWidth="1"/>
  </cols>
  <sheetData>
    <row r="1" spans="1:11" x14ac:dyDescent="0.3">
      <c r="A1" s="1" t="s">
        <v>206</v>
      </c>
      <c r="B1" s="1" t="s">
        <v>207</v>
      </c>
      <c r="C1" s="1" t="s">
        <v>203</v>
      </c>
      <c r="D1" s="1" t="s">
        <v>199</v>
      </c>
      <c r="E1" s="1" t="s">
        <v>204</v>
      </c>
      <c r="F1" s="1" t="s">
        <v>202</v>
      </c>
      <c r="G1" s="1" t="s">
        <v>201</v>
      </c>
      <c r="H1" s="1" t="s">
        <v>205</v>
      </c>
      <c r="I1" s="1" t="s">
        <v>200</v>
      </c>
      <c r="J1" s="1" t="s">
        <v>208</v>
      </c>
      <c r="K1" s="1" t="s">
        <v>198</v>
      </c>
    </row>
    <row r="2" spans="1:11" x14ac:dyDescent="0.3">
      <c r="A2" s="2">
        <f>SUMIF('Base dati'!$D$2:$D$196,$A$1,'Base dati'!$E$2:$E$196)</f>
        <v>0</v>
      </c>
      <c r="B2" s="2">
        <f>SUMIF('Base dati'!$D$2:$D$196,$B$1,'Base dati'!$E$2:$E$196)</f>
        <v>0</v>
      </c>
      <c r="C2" s="2">
        <f>SUMIF('Base dati'!$D$2:$D$196,$C$1,'Base dati'!$E$2:$E$196)</f>
        <v>0</v>
      </c>
      <c r="D2" s="2">
        <f>SUMIF('Base dati'!$D$2:$D$196,$D$1,'Base dati'!$E$2:$E$196)</f>
        <v>0</v>
      </c>
      <c r="E2" s="2">
        <f>SUMIF('Base dati'!$D$2:$D$196,$E$1,'Base dati'!$E$2:$E$196)</f>
        <v>0</v>
      </c>
      <c r="F2" s="2">
        <f>SUMIF('Base dati'!$D$2:$D$196,$F$1,'Base dati'!$E$2:$E$196)</f>
        <v>0</v>
      </c>
      <c r="G2" s="2">
        <f>SUMIF('Base dati'!$D$2:$D$196,$G$1,'Base dati'!$E$2:$E$196)</f>
        <v>0</v>
      </c>
      <c r="H2" s="2">
        <f>SUMIF('Base dati'!$D$2:$D$196,$H$1,'Base dati'!$E$2:$E$196)</f>
        <v>0</v>
      </c>
      <c r="I2" s="2">
        <f>SUMIF('Base dati'!$D$2:$D$196,$I$1,'Base dati'!$E$2:$E$196)</f>
        <v>0</v>
      </c>
      <c r="J2" s="2">
        <f>SUMIF('Base dati'!$D$2:$D$196,$J$1,'Base dati'!$E$2:$E$196)</f>
        <v>0</v>
      </c>
      <c r="K2" s="2">
        <f>SUMIF('Base dati'!$D$2:$D$196,$K$1,'Base dati'!$E$2:$E$196)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Base dati</vt:lpstr>
      <vt:lpstr>Risultato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</dc:creator>
  <cp:lastModifiedBy>Davide B</cp:lastModifiedBy>
  <dcterms:created xsi:type="dcterms:W3CDTF">2021-06-08T10:20:35Z</dcterms:created>
  <dcterms:modified xsi:type="dcterms:W3CDTF">2021-06-15T12:46:57Z</dcterms:modified>
</cp:coreProperties>
</file>