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activeTab="5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externalReferences>
    <externalReference r:id="rId11"/>
  </externalReferences>
  <definedNames>
    <definedName name="_xlnm.Print_Area" localSheetId="3">'Scuola Elementare'!$B$1:$G$131</definedName>
    <definedName name="_xlnm.Print_Area" localSheetId="5">'Scuola Superiore'!$B$472:$G$504</definedName>
  </definedNames>
  <calcPr fullCalcOnLoad="1"/>
</workbook>
</file>

<file path=xl/sharedStrings.xml><?xml version="1.0" encoding="utf-8"?>
<sst xmlns="http://schemas.openxmlformats.org/spreadsheetml/2006/main" count="1322" uniqueCount="298">
  <si>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</si>
  <si>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</si>
  <si>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</si>
  <si>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</si>
  <si>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</si>
  <si>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</si>
  <si>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</si>
  <si>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</si>
  <si>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</si>
  <si>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</si>
  <si>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</si>
  <si>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</si>
  <si>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</si>
  <si>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</si>
  <si>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</si>
  <si>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</si>
  <si>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</si>
  <si>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</si>
  <si>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</si>
  <si>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</si>
  <si>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</si>
  <si>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</si>
  <si>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</si>
  <si>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</si>
  <si>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</si>
  <si>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</si>
  <si>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</si>
  <si>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</si>
  <si>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</si>
  <si>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</si>
  <si>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</si>
  <si>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</si>
  <si>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</si>
  <si>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</si>
  <si>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</si>
  <si>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</si>
  <si>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</si>
  <si>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</si>
  <si>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</si>
  <si>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</si>
  <si>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</si>
  <si>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</si>
  <si>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</si>
  <si>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</si>
  <si>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</si>
  <si>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</si>
  <si>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</si>
  <si>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</si>
  <si>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</si>
  <si>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</si>
  <si>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</si>
  <si>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</si>
  <si>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r>
      <t>D.D. 1° circolo - Domodossola</t>
    </r>
    <r>
      <rPr>
        <b/>
        <sz val="10"/>
        <rFont val="Arial"/>
        <family val="2"/>
      </rPr>
      <t xml:space="preserve"> </t>
    </r>
  </si>
  <si>
    <t>S.M.S. "Cadorna" - Verbania</t>
  </si>
  <si>
    <t>I.C. "Alto Verbano" - Premeno</t>
  </si>
  <si>
    <t>I.C. Alto Verbano - Premeno</t>
  </si>
  <si>
    <t>I.C. Crusinallo-Casale C.C.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</si>
  <si>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</si>
  <si>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</si>
  <si>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</si>
  <si>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</si>
  <si>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</si>
  <si>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</si>
  <si>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</si>
  <si>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</si>
  <si>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</si>
  <si>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</si>
  <si>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</si>
  <si>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</si>
  <si>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</si>
  <si>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</si>
  <si>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</si>
  <si>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</si>
  <si>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</si>
  <si>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</si>
  <si>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</si>
  <si>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</si>
  <si>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</si>
  <si>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 xml:space="preserve">A029 - Educazione musicale - </t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</si>
  <si>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</si>
  <si>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</si>
  <si>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</si>
  <si>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</si>
  <si>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</si>
  <si>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</si>
  <si>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</si>
  <si>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</si>
  <si>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</si>
  <si>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</si>
  <si>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</si>
  <si>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</si>
  <si>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</si>
  <si>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>S.M.S. BEE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</si>
  <si>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</si>
  <si>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</si>
  <si>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t xml:space="preserve">AA55 - Arpa - </t>
  </si>
  <si>
    <t xml:space="preserve">AE24 - Lingua e civiltà Russa - 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</si>
  <si>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</si>
  <si>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 xml:space="preserve">AF55 - Fisarmonica - </t>
  </si>
  <si>
    <t xml:space="preserve">A008 - Discipline geometriche, architettoniche - 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</si>
  <si>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</si>
  <si>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</si>
  <si>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</si>
  <si>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A013 - Discipline Letterarie, Latino e Greco -  </t>
  </si>
  <si>
    <t xml:space="preserve">A014 - Discipline Plastiche - </t>
  </si>
  <si>
    <t xml:space="preserve">A015 - Discipline sanitarie - </t>
  </si>
  <si>
    <t>A017 - Disegno e Storia dell'Arte -</t>
  </si>
  <si>
    <t xml:space="preserve">A018 - Filosofia, Psicologia e scienze dell'Educazione -   </t>
  </si>
  <si>
    <t xml:space="preserve">A021 - Geografia - </t>
  </si>
  <si>
    <t xml:space="preserve">A026 - Matematica - </t>
  </si>
  <si>
    <t xml:space="preserve">A027 - Matematica e Fisica - </t>
  </si>
  <si>
    <t xml:space="preserve">A031 - Scienza degli Alimenti - </t>
  </si>
  <si>
    <r>
      <t>A032 - Scienza della Geologia e Mineralogia -</t>
    </r>
    <r>
      <rPr>
        <b/>
        <sz val="12"/>
        <color indexed="10"/>
        <rFont val="Arial"/>
        <family val="2"/>
      </rPr>
      <t xml:space="preserve"> </t>
    </r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</si>
  <si>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</si>
  <si>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</si>
  <si>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</si>
  <si>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</si>
  <si>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</si>
  <si>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</si>
  <si>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</si>
  <si>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</si>
  <si>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</si>
  <si>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</si>
  <si>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</si>
  <si>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</si>
  <si>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</si>
  <si>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</si>
  <si>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</si>
  <si>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A064 - Teoria, Analisi e Composizione - </t>
  </si>
  <si>
    <t xml:space="preserve">A066 - Trattamento Testi - </t>
  </si>
  <si>
    <t xml:space="preserve">AA24 - Lingua e civiltà Francese - </t>
  </si>
  <si>
    <t xml:space="preserve">AB24 - Lingua e civiltà Inglese - </t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</si>
  <si>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</si>
  <si>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</si>
  <si>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</si>
  <si>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</si>
  <si>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</si>
  <si>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</si>
  <si>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</si>
  <si>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</si>
  <si>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</si>
  <si>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</si>
  <si>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r>
      <t xml:space="preserve">AS55 - Viola - </t>
    </r>
    <r>
      <rPr>
        <b/>
        <sz val="12"/>
        <color indexed="10"/>
        <rFont val="Arial"/>
        <family val="2"/>
      </rPr>
      <t xml:space="preserve"> </t>
    </r>
  </si>
  <si>
    <r>
      <t xml:space="preserve">AW55 - Flauto - </t>
    </r>
    <r>
      <rPr>
        <b/>
        <sz val="12"/>
        <color indexed="10"/>
        <rFont val="Arial"/>
        <family val="2"/>
      </rPr>
      <t xml:space="preserve">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</si>
  <si>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</si>
  <si>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t xml:space="preserve">BB02 - Conversazione Lingua Inglese - </t>
  </si>
  <si>
    <t xml:space="preserve">BC02 - Conversazione Lingua Spagnola - </t>
  </si>
  <si>
    <t xml:space="preserve">BD02 - Conversazione Lingua Tedesca - </t>
  </si>
  <si>
    <t xml:space="preserve">B003 - Laboratorio di Fisica - </t>
  </si>
  <si>
    <t xml:space="preserve">B012 - Laboratorio di Chimica - </t>
  </si>
  <si>
    <t xml:space="preserve">B014   -  Laboratorio Scienze e tecnologie costruzioni -   </t>
  </si>
  <si>
    <t xml:space="preserve">B015 - Laboratorio di Scienze e tecnologie Elettriche ed Elettoniche - </t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</si>
  <si>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</si>
  <si>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t xml:space="preserve">B017 - Laboratorio di Scienze e Tecnologie Meccaniche -  </t>
  </si>
  <si>
    <t xml:space="preserve">B018 - Laboratorio scienze e tecnologie tessili Abbigliamento Moda- </t>
  </si>
  <si>
    <t xml:space="preserve">B019 - Laboratorio servizi ricettività alberghiera 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</si>
  <si>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</si>
  <si>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</si>
  <si>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</si>
  <si>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B023 - Laboratorio Servizi Socio Sanitari - </t>
  </si>
  <si>
    <t xml:space="preserve">B026 - Laboratorio Di tecnologie del Legno - </t>
  </si>
  <si>
    <t xml:space="preserve">AC24 - Lingua e civiltà Spagnola - </t>
  </si>
  <si>
    <t xml:space="preserve">AD24 - Lingua e civiltà Tedesco - </t>
  </si>
  <si>
    <t>S.M.S. - Bee</t>
  </si>
  <si>
    <t>I.C. Alto Verbano - Piancavallo (osp.)</t>
  </si>
  <si>
    <t>I.C. "F.M. Beltrami" - Omegna</t>
  </si>
  <si>
    <t>S.M.S. "G. Floreanini" - Domodossola</t>
  </si>
  <si>
    <t xml:space="preserve">SCUOLA SUPERIORE - SOSTEGNO - </t>
  </si>
  <si>
    <r>
      <t xml:space="preserve">SCUOLA MATERNA - SOSTEGNO -  </t>
    </r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</si>
  <si>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</si>
  <si>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</si>
  <si>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</si>
  <si>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 xml:space="preserve">AC25 - Lingua Straniera Spagnolo - </t>
  </si>
  <si>
    <r>
      <t xml:space="preserve">AB25 - Lingua Straniera Inglese -   </t>
    </r>
  </si>
  <si>
    <t xml:space="preserve">AA25 - Lingua Straniera Francese -   </t>
  </si>
  <si>
    <t xml:space="preserve">A060 - Tecnologia - 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</si>
  <si>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</si>
  <si>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</si>
  <si>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A023 - Italiano per alloglotti -  </t>
  </si>
  <si>
    <t xml:space="preserve">A022 - Italiano, Storia, Ed. Civica e Geografia -  </t>
  </si>
  <si>
    <t xml:space="preserve">A001 - Arte e Immagine -  </t>
  </si>
  <si>
    <r>
      <t xml:space="preserve">AN56 - Violoncello   </t>
    </r>
    <r>
      <rPr>
        <b/>
        <sz val="11"/>
        <rFont val="Arial"/>
        <family val="2"/>
      </rPr>
      <t xml:space="preserve"> </t>
    </r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</si>
  <si>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</si>
  <si>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t xml:space="preserve">AL56 - Tromba - </t>
  </si>
  <si>
    <t xml:space="preserve">AK56 - Saxofono </t>
  </si>
  <si>
    <r>
      <t>AJ56 - Pianoforte -</t>
    </r>
    <r>
      <rPr>
        <b/>
        <sz val="11"/>
        <color indexed="10"/>
        <rFont val="Arial"/>
        <family val="2"/>
      </rPr>
      <t xml:space="preserve">  </t>
    </r>
  </si>
  <si>
    <t xml:space="preserve">AI56 - Percussioni -  </t>
  </si>
  <si>
    <t xml:space="preserve">AG56 - Flauto -   </t>
  </si>
  <si>
    <r>
      <t xml:space="preserve">AD56 - Corno </t>
    </r>
    <r>
      <rPr>
        <b/>
        <sz val="11"/>
        <color indexed="10"/>
        <rFont val="Arial"/>
        <family val="2"/>
      </rPr>
      <t xml:space="preserve"> </t>
    </r>
  </si>
  <si>
    <t xml:space="preserve">AC56 - Clarinetto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</si>
  <si>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</si>
  <si>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B011 - Scienze Tecnologie Tecniche Agrarie - </t>
  </si>
  <si>
    <t>16 h + 2 h Villadossola</t>
  </si>
  <si>
    <t>12 h + 6 h Pallanza</t>
  </si>
  <si>
    <t>12 h + 6 h Baveno</t>
  </si>
  <si>
    <t>12 h + 6 h Stresa</t>
  </si>
  <si>
    <t>16 h + 2 h Gravellona Toce</t>
  </si>
  <si>
    <t>Organico di Fatto</t>
  </si>
  <si>
    <t>14 h + 4 h Maggia Stresa</t>
  </si>
  <si>
    <t>14 h + 4 h Gobetti</t>
  </si>
  <si>
    <t>16 h + 2 h Marconi-Galletti-Einaudi</t>
  </si>
  <si>
    <t>16 h + 2 h Crevoladossola</t>
  </si>
  <si>
    <t>Venerdi</t>
  </si>
  <si>
    <t>Lunedi e Martedi</t>
  </si>
  <si>
    <t>Lunedi, Martedi e Mecoledi</t>
  </si>
  <si>
    <t>Lunedi e Mercoledi</t>
  </si>
  <si>
    <t>Part-time Cerizza Antonella</t>
  </si>
  <si>
    <t>Part-time Riselli Giulia</t>
  </si>
  <si>
    <t>Mercoledi</t>
  </si>
  <si>
    <t>Giovedi e Venerdi</t>
  </si>
  <si>
    <t xml:space="preserve">Giovedi  </t>
  </si>
  <si>
    <t>Lunedi e Giovedi</t>
  </si>
  <si>
    <t xml:space="preserve">Lunedi e Venerdi </t>
  </si>
  <si>
    <t>Martedi e Venerdi</t>
  </si>
  <si>
    <t>Part-time Santus Gabriella</t>
  </si>
  <si>
    <t>OdF</t>
  </si>
  <si>
    <t xml:space="preserve">SCUOLA ELEMENTARE - Ore di Motoria - </t>
  </si>
  <si>
    <t>POSTO ACCANTONATO ART.59 COMMI DAL 4 ALL'8</t>
  </si>
  <si>
    <t>POSTO ACCANTONATO ART.59 COMMA 9 BIS</t>
  </si>
  <si>
    <t>1 POSTO ACCANTONATO ART.59 COMMA 9 BIS</t>
  </si>
  <si>
    <t>5 POSTI ACCANTONATI ART.59 COMMA 9 BIS + 1 POSTO ACCANTONTO DDG 85/2018</t>
  </si>
  <si>
    <t>11 POSTI ACCANTONATI ART.59 COMMA 9 BIS</t>
  </si>
  <si>
    <t>8 POSTI ACCANTONATI ART.59 COMMA 9 BIS</t>
  </si>
  <si>
    <t>5 POSTI ACCANTONATI ART.59 COMMA 9 BIS</t>
  </si>
  <si>
    <t>7 POSTI ACCANTONATI ART.59 COMMA 9 BIS</t>
  </si>
  <si>
    <t>6 POSTI ACCANTONATI ART.59 COMMA 9 BIS</t>
  </si>
  <si>
    <t>2 POSTI ACCANTONATI DDG 85/2018</t>
  </si>
  <si>
    <t>2 POSTI ACCANTONATI ART.59 COMMA 9 BIS</t>
  </si>
  <si>
    <t>Od.F</t>
  </si>
  <si>
    <t>Organico di Diritto</t>
  </si>
  <si>
    <t>POSTO ACCANTONATO ART.59 COMMI DAL 4 ALL'9</t>
  </si>
  <si>
    <t>13 h + 5 h IS Dalla Chiesa Spinelli Omegna</t>
  </si>
  <si>
    <t>Immissione in ruolo da GM Zuccalà Maria</t>
  </si>
  <si>
    <t>Immissione in ruolo da GM Seregni Monica</t>
  </si>
  <si>
    <t>Immissione in ruolo da GM De Alfieri Vincenzo</t>
  </si>
  <si>
    <t>Immissione in ruolo da GM Massarenti Luca</t>
  </si>
  <si>
    <t>Immissione in ruolo da GM Giani Gian Maria</t>
  </si>
  <si>
    <t>Immissione in ruolo da GM  Zambito Giuseppe</t>
  </si>
  <si>
    <t>Immissione in ruolo da GM Giovanetti Tatiana</t>
  </si>
  <si>
    <t>Immissione in ruolo da GM De Palma Marina</t>
  </si>
  <si>
    <t>Immissione in ruolo da GM Morelli Marco</t>
  </si>
  <si>
    <t>Immissione in ruolo da GM Garuti Iride</t>
  </si>
  <si>
    <t>Immissione in ruolo da GM Silvestro Andrea</t>
  </si>
  <si>
    <t>Immissione in ruolo da GM Cenderelli Donatella</t>
  </si>
  <si>
    <t>Immissione in Ruolo da GM Coraci Giovanna</t>
  </si>
  <si>
    <t>Immissione in Ruolo da GM Botta Michela</t>
  </si>
  <si>
    <t>Immissione in Ruolo da GM Giliberto Chiara Alexa</t>
  </si>
  <si>
    <t>Immissione in Ruolo da GM Farina Alice</t>
  </si>
  <si>
    <t>Immissione in Ruolo da GM Candido Debora</t>
  </si>
  <si>
    <t>Immissione in Ruolo da GM Vadalà Valentina</t>
  </si>
  <si>
    <t>Immissione in Ruolo da GM Pellizzon Giulia</t>
  </si>
  <si>
    <t>Immissione in Ruolo da GM Pellanda Francesca</t>
  </si>
  <si>
    <t>Immissione in Ruolo da GM Piazza Sabrina</t>
  </si>
  <si>
    <t>Immissione in Ruolo da GM De Angeli Maddalena</t>
  </si>
  <si>
    <t>Immissione in Ruolo da GM Zanni Valentina</t>
  </si>
  <si>
    <t>Immissione in Ruolo da GM Anchisi Luisa</t>
  </si>
  <si>
    <t>Immissione in Ruolo da GM D'Aqui Barbara</t>
  </si>
  <si>
    <t>Immissione in Ruolo da GM Savona Mina Yulied</t>
  </si>
  <si>
    <t>Immissione in Ruolo da GM Bonanno Romina</t>
  </si>
  <si>
    <t>Immissione in Ruolo da GM Marchesano Maria</t>
  </si>
  <si>
    <t>Immissione in Ruolo da GM Grossi Andreina</t>
  </si>
  <si>
    <t>Immissione in Ruolo da GM Guglielminetti Alessandra</t>
  </si>
  <si>
    <t>Immissione in Ruolo da GM Donadoni Barbara</t>
  </si>
  <si>
    <t>Immissione in Ruolo da GM Palmeri Giuseppe</t>
  </si>
  <si>
    <t>Immissione in Ruolo da GM Chiarello Addolorata Maria</t>
  </si>
  <si>
    <t>Immissione in Ruolo da GM Baldoni Elena</t>
  </si>
  <si>
    <t>Immissione in Ruolo da GM  Abbiati Federica</t>
  </si>
  <si>
    <t>Immissione in Ruolo da GM Pelganta Carmen</t>
  </si>
  <si>
    <t>Immissione in Ruolo da GM  Di Sessa Gina</t>
  </si>
  <si>
    <t>Immissione in Ruolo da GM Garofalo Maria Cristina</t>
  </si>
  <si>
    <t>Immissione in Ruolo da GM  Fardella Flavio</t>
  </si>
  <si>
    <t>Immissione in Ruolo da GM  Goracci Emanuela</t>
  </si>
  <si>
    <t>Immissione in ruolo da GM  Rizzo Vito</t>
  </si>
  <si>
    <t>Immissione in ruolo da GM Martino Angelo</t>
  </si>
  <si>
    <t>Immissione in ruolo da GM Adani Agnese</t>
  </si>
  <si>
    <t>Immissione in ruolo da GM Ramozzi Massimo</t>
  </si>
  <si>
    <t>Immissione in ruolo da GM Ferin Paolo</t>
  </si>
  <si>
    <t>Immissione in ruolo da GM Fiorito Elio</t>
  </si>
  <si>
    <t>Immissione in ruolo da GM Coscarelli Carmen</t>
  </si>
  <si>
    <t>Immissione in ruolo da GM Bucchi de Giuli Beatrice</t>
  </si>
  <si>
    <t>Immissione in ruolo da GM Di Nitto Francesca</t>
  </si>
  <si>
    <t>Immissione in ruolo da GM Cogliandro Andrea</t>
  </si>
  <si>
    <t>Immissione in ruolo da GM Camaschella Chiara</t>
  </si>
  <si>
    <t>Immissione in ruolo da GM Cavallaro Giuseppe</t>
  </si>
  <si>
    <t>Immissione in ruolo da GM Zisa Maria Giovanna</t>
  </si>
  <si>
    <t>Immissione in ruolo da GM Alberganti Emanuela</t>
  </si>
  <si>
    <t>Immissione in ruolo da GM Crosa Lenz Gabriele</t>
  </si>
  <si>
    <t>Immissione in ruolo da GM La Terra Salvatore</t>
  </si>
  <si>
    <t>Immissione in ruolo da GM Baroso Alberto</t>
  </si>
  <si>
    <t>Immissione in ruolo da GM Taschetti Riccardo</t>
  </si>
  <si>
    <t>Immissione in ruolo da GM Maffi Simone</t>
  </si>
  <si>
    <t>Immissione in ruolo da GM Giusto Giulia</t>
  </si>
  <si>
    <t>Immissione in ruolo da GM Puglisi Felice Antonio</t>
  </si>
  <si>
    <t>Immissione in ruolo da GM Carrozza Marco</t>
  </si>
  <si>
    <t xml:space="preserve">Giovedi e Venerdi </t>
  </si>
  <si>
    <t xml:space="preserve">Lunedi </t>
  </si>
  <si>
    <t>Immissione in ruolo con Riserva da GM Vasta Daniela</t>
  </si>
  <si>
    <t>\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</si>
</sst>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8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4" tint="-0.24997000396251678"/>
      <name val="Arial"/>
      <family val="2"/>
    </font>
    <font>
      <b/>
      <sz val="9"/>
      <color theme="4" tint="-0.4999699890613556"/>
      <name val="Arial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9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69" fontId="0" fillId="0" borderId="0" applyFont="0" applyFill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5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67" fillId="0" borderId="0" xfId="0" applyFont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38" fillId="0" borderId="0" xfId="48" applyFont="1" applyFill="1" applyAlignment="1" applyProtection="1">
      <alignment/>
      <protection/>
    </xf>
    <xf numFmtId="0" fontId="38" fillId="0" borderId="0" xfId="48" applyFont="1" applyFill="1" applyAlignment="1" applyProtection="1">
      <alignment horizontal="left" wrapText="1"/>
      <protection/>
    </xf>
    <xf numFmtId="0" fontId="0" fillId="33" borderId="27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wrapText="1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0" borderId="28" xfId="0" applyFill="1" applyBorder="1" applyAlignment="1">
      <alignment vertical="center"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 horizontal="center" wrapText="1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36" xfId="0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39" fillId="33" borderId="17" xfId="48" applyFont="1" applyFill="1" applyBorder="1" applyAlignment="1" applyProtection="1">
      <alignment horizontal="center"/>
      <protection/>
    </xf>
    <xf numFmtId="0" fontId="38" fillId="33" borderId="17" xfId="48" applyFont="1" applyFill="1" applyBorder="1" applyAlignment="1" applyProtection="1">
      <alignment horizontal="center"/>
      <protection/>
    </xf>
    <xf numFmtId="0" fontId="38" fillId="33" borderId="29" xfId="48" applyFont="1" applyFill="1" applyBorder="1" applyAlignment="1" applyProtection="1">
      <alignment horizontal="center"/>
      <protection/>
    </xf>
    <xf numFmtId="0" fontId="38" fillId="33" borderId="22" xfId="48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 wrapText="1"/>
      <protection/>
    </xf>
    <xf numFmtId="0" fontId="0" fillId="0" borderId="42" xfId="0" applyBorder="1" applyAlignment="1" applyProtection="1">
      <alignment/>
      <protection/>
    </xf>
    <xf numFmtId="0" fontId="38" fillId="33" borderId="11" xfId="48" applyFont="1" applyFill="1" applyBorder="1" applyAlignment="1" applyProtection="1">
      <alignment/>
      <protection/>
    </xf>
    <xf numFmtId="0" fontId="1" fillId="33" borderId="2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 wrapText="1"/>
      <protection/>
    </xf>
    <xf numFmtId="0" fontId="0" fillId="33" borderId="47" xfId="0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49" xfId="0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0" xfId="0" applyFont="1" applyAlignment="1">
      <alignment/>
    </xf>
    <xf numFmtId="0" fontId="70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33" borderId="44" xfId="0" applyFont="1" applyFill="1" applyBorder="1" applyAlignment="1" applyProtection="1">
      <alignment horizontal="center"/>
      <protection/>
    </xf>
    <xf numFmtId="0" fontId="0" fillId="33" borderId="44" xfId="0" applyFont="1" applyFill="1" applyBorder="1" applyAlignment="1" applyProtection="1">
      <alignment horizontal="left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51" xfId="0" applyFont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17" xfId="0" applyFont="1" applyBorder="1" applyAlignment="1">
      <alignment/>
    </xf>
    <xf numFmtId="0" fontId="71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25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71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2" fillId="0" borderId="0" xfId="0" applyFont="1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26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6" xfId="0" applyFont="1" applyBorder="1" applyAlignment="1">
      <alignment horizontal="left"/>
    </xf>
    <xf numFmtId="0" fontId="13" fillId="33" borderId="26" xfId="0" applyFont="1" applyFill="1" applyBorder="1" applyAlignment="1">
      <alignment horizontal="center"/>
    </xf>
    <xf numFmtId="0" fontId="13" fillId="0" borderId="3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2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8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center"/>
    </xf>
    <xf numFmtId="0" fontId="0" fillId="33" borderId="18" xfId="0" applyFont="1" applyFill="1" applyBorder="1" applyAlignment="1" applyProtection="1">
      <alignment horizontal="left" wrapText="1"/>
      <protection/>
    </xf>
    <xf numFmtId="0" fontId="71" fillId="33" borderId="0" xfId="0" applyFont="1" applyFill="1" applyAlignment="1">
      <alignment wrapText="1"/>
    </xf>
    <xf numFmtId="0" fontId="1" fillId="33" borderId="18" xfId="0" applyFont="1" applyFill="1" applyBorder="1" applyAlignment="1" applyProtection="1">
      <alignment horizontal="left"/>
      <protection/>
    </xf>
    <xf numFmtId="0" fontId="13" fillId="33" borderId="18" xfId="0" applyFont="1" applyFill="1" applyBorder="1" applyAlignment="1">
      <alignment horizontal="center"/>
    </xf>
    <xf numFmtId="0" fontId="73" fillId="0" borderId="0" xfId="0" applyFont="1" applyAlignment="1" applyProtection="1">
      <alignment/>
      <protection/>
    </xf>
    <xf numFmtId="0" fontId="0" fillId="33" borderId="21" xfId="0" applyFont="1" applyFill="1" applyBorder="1" applyAlignment="1">
      <alignment horizontal="left"/>
    </xf>
    <xf numFmtId="0" fontId="0" fillId="0" borderId="18" xfId="0" applyFont="1" applyBorder="1" applyAlignment="1" applyProtection="1">
      <alignment horizontal="center" wrapText="1"/>
      <protection/>
    </xf>
    <xf numFmtId="0" fontId="71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74" fillId="33" borderId="1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7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0" fontId="7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8" fillId="0" borderId="0" xfId="0" applyFont="1" applyFill="1" applyAlignment="1" applyProtection="1">
      <alignment horizontal="left" wrapText="1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Fill="1" applyAlignment="1" applyProtection="1">
      <alignment horizontal="left" wrapText="1"/>
      <protection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Alignment="1" applyProtection="1">
      <alignment horizontal="left"/>
      <protection/>
    </xf>
    <xf numFmtId="0" fontId="72" fillId="0" borderId="0" xfId="0" applyFont="1" applyFill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0" fillId="0" borderId="36" xfId="0" applyFon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 horizontal="center" wrapText="1"/>
      <protection/>
    </xf>
    <xf numFmtId="0" fontId="1" fillId="0" borderId="2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wrapText="1"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4" fillId="0" borderId="27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37" xfId="0" applyFont="1" applyFill="1" applyBorder="1" applyAlignment="1">
      <alignment horizontal="lef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14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3" fillId="33" borderId="27" xfId="0" applyFont="1" applyFill="1" applyBorder="1" applyAlignment="1">
      <alignment horizontal="center" wrapText="1"/>
    </xf>
    <xf numFmtId="0" fontId="1" fillId="33" borderId="50" xfId="0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52" xfId="0" applyFont="1" applyFill="1" applyBorder="1" applyAlignment="1" applyProtection="1">
      <alignment horizontal="left"/>
      <protection/>
    </xf>
    <xf numFmtId="0" fontId="4" fillId="33" borderId="50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 wrapText="1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78" fillId="33" borderId="13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0" fontId="78" fillId="33" borderId="2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0" fillId="33" borderId="54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5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79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79" fillId="33" borderId="26" xfId="0" applyFont="1" applyFill="1" applyBorder="1" applyAlignment="1">
      <alignment horizontal="center"/>
    </xf>
    <xf numFmtId="0" fontId="79" fillId="33" borderId="2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/>
    </xf>
    <xf numFmtId="0" fontId="72" fillId="0" borderId="0" xfId="0" applyFont="1" applyAlignment="1">
      <alignment horizontal="left" wrapText="1"/>
    </xf>
    <xf numFmtId="0" fontId="1" fillId="0" borderId="27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75" fillId="0" borderId="0" xfId="0" applyFont="1" applyFill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wrapText="1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" fillId="33" borderId="51" xfId="0" applyFont="1" applyFill="1" applyBorder="1" applyAlignment="1" applyProtection="1">
      <alignment horizontal="center" wrapText="1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0" fillId="33" borderId="51" xfId="0" applyFont="1" applyFill="1" applyBorder="1" applyAlignment="1" applyProtection="1">
      <alignment horizontal="center" wrapText="1"/>
      <protection/>
    </xf>
    <xf numFmtId="0" fontId="80" fillId="0" borderId="0" xfId="0" applyFont="1" applyFill="1" applyBorder="1" applyAlignment="1">
      <alignment horizontal="left" wrapText="1"/>
    </xf>
    <xf numFmtId="0" fontId="1" fillId="34" borderId="26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left" wrapText="1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1" fillId="24" borderId="56" xfId="0" applyFont="1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14" fillId="35" borderId="59" xfId="0" applyFont="1" applyFill="1" applyBorder="1" applyAlignment="1">
      <alignment horizontal="center"/>
    </xf>
    <xf numFmtId="0" fontId="14" fillId="35" borderId="60" xfId="0" applyFont="1" applyFill="1" applyBorder="1" applyAlignment="1">
      <alignment horizontal="center"/>
    </xf>
    <xf numFmtId="0" fontId="14" fillId="35" borderId="62" xfId="0" applyFont="1" applyFill="1" applyBorder="1" applyAlignment="1">
      <alignment horizontal="center"/>
    </xf>
    <xf numFmtId="0" fontId="14" fillId="35" borderId="61" xfId="0" applyFont="1" applyFill="1" applyBorder="1" applyAlignment="1">
      <alignment horizontal="center"/>
    </xf>
    <xf numFmtId="0" fontId="14" fillId="35" borderId="56" xfId="0" applyFont="1" applyFill="1" applyBorder="1" applyAlignment="1">
      <alignment horizontal="center"/>
    </xf>
    <xf numFmtId="0" fontId="14" fillId="35" borderId="57" xfId="0" applyFont="1" applyFill="1" applyBorder="1" applyAlignment="1">
      <alignment horizontal="center"/>
    </xf>
    <xf numFmtId="0" fontId="14" fillId="35" borderId="58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36" borderId="59" xfId="0" applyFont="1" applyFill="1" applyBorder="1" applyAlignment="1" applyProtection="1">
      <alignment horizontal="center"/>
      <protection/>
    </xf>
    <xf numFmtId="0" fontId="3" fillId="36" borderId="60" xfId="0" applyFont="1" applyFill="1" applyBorder="1" applyAlignment="1" applyProtection="1">
      <alignment horizontal="center"/>
      <protection/>
    </xf>
    <xf numFmtId="0" fontId="3" fillId="36" borderId="62" xfId="0" applyFont="1" applyFill="1" applyBorder="1" applyAlignment="1" applyProtection="1">
      <alignment horizontal="center"/>
      <protection/>
    </xf>
    <xf numFmtId="0" fontId="3" fillId="36" borderId="61" xfId="0" applyFont="1" applyFill="1" applyBorder="1" applyAlignment="1" applyProtection="1">
      <alignment horizontal="center"/>
      <protection/>
    </xf>
    <xf numFmtId="0" fontId="3" fillId="36" borderId="56" xfId="0" applyFont="1" applyFill="1" applyBorder="1" applyAlignment="1" applyProtection="1">
      <alignment horizontal="center"/>
      <protection/>
    </xf>
    <xf numFmtId="0" fontId="3" fillId="36" borderId="57" xfId="0" applyFont="1" applyFill="1" applyBorder="1" applyAlignment="1" applyProtection="1">
      <alignment horizontal="center"/>
      <protection/>
    </xf>
    <xf numFmtId="0" fontId="3" fillId="36" borderId="58" xfId="0" applyFont="1" applyFill="1" applyBorder="1" applyAlignment="1" applyProtection="1">
      <alignment horizontal="center"/>
      <protection/>
    </xf>
    <xf numFmtId="0" fontId="3" fillId="36" borderId="32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0" fontId="3" fillId="36" borderId="63" xfId="0" applyFont="1" applyFill="1" applyBorder="1" applyAlignment="1" applyProtection="1">
      <alignment horizontal="center"/>
      <protection/>
    </xf>
    <xf numFmtId="0" fontId="3" fillId="36" borderId="33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35" borderId="6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11345\AppData\Local\Microsoft\Windows\INetCache\Content.Outlook\N3C0BZOQ\backup%20PDL\2021-2022\Disponibilit&#224;%20Utilizzi%20Assegnazioni%202021-2022\Nomine%20al%2021.12.2021%20prospetto%20OD_OF_2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uole"/>
      <sheetName val="Personale Educativo"/>
      <sheetName val="Scuola Materna"/>
      <sheetName val="Scuola Elementare"/>
      <sheetName val="Scuola Media"/>
      <sheetName val="Scuola Superiore"/>
      <sheetName val="Sostegno"/>
      <sheetName val="Sostegno superiori"/>
    </sheetNames>
    <sheetDataSet>
      <sheetData sheetId="0">
        <row r="1">
          <cell r="A1">
            <v>1</v>
          </cell>
          <cell r="B1" t="str">
            <v>D.D. 1° circolo - Domodossola</v>
          </cell>
        </row>
        <row r="2">
          <cell r="A2">
            <v>2</v>
          </cell>
          <cell r="B2" t="str">
            <v>D.D. 2° circolo - Domodossola</v>
          </cell>
        </row>
        <row r="3">
          <cell r="A3">
            <v>3</v>
          </cell>
          <cell r="B3" t="str">
            <v>I.C. - Gravellona Toce</v>
          </cell>
        </row>
        <row r="4">
          <cell r="A4">
            <v>4</v>
          </cell>
          <cell r="B4" t="str">
            <v>I.C. "F.M. Beltrami" - Omegna</v>
          </cell>
        </row>
        <row r="5">
          <cell r="A5">
            <v>5</v>
          </cell>
          <cell r="B5" t="str">
            <v>D.D. 2° circolo - Omegna</v>
          </cell>
        </row>
        <row r="6">
          <cell r="A6">
            <v>6</v>
          </cell>
          <cell r="B6" t="str">
            <v>D.D. 1° circolo - Verbania</v>
          </cell>
        </row>
        <row r="7">
          <cell r="A7">
            <v>7</v>
          </cell>
          <cell r="B7" t="str">
            <v>D.D. 1° circolo - Verbania Piancavallo</v>
          </cell>
        </row>
        <row r="8">
          <cell r="A8">
            <v>8</v>
          </cell>
          <cell r="B8" t="str">
            <v>D.D. 3° circolo - Verbania</v>
          </cell>
        </row>
        <row r="9">
          <cell r="A9">
            <v>9</v>
          </cell>
          <cell r="B9" t="str">
            <v>D.D. 4° circolo - Verbania</v>
          </cell>
        </row>
        <row r="11">
          <cell r="A11">
            <v>10</v>
          </cell>
          <cell r="B11" t="str">
            <v>I.C. "Valtoce" - Vogogna</v>
          </cell>
        </row>
        <row r="12">
          <cell r="A12">
            <v>11</v>
          </cell>
          <cell r="B12" t="str">
            <v>I.C. "Carmine" - Cannobio</v>
          </cell>
        </row>
        <row r="13">
          <cell r="A13">
            <v>12</v>
          </cell>
          <cell r="B13" t="str">
            <v>I.C. "Testore" - S. Maria Maggiore</v>
          </cell>
        </row>
        <row r="14">
          <cell r="A14">
            <v>13</v>
          </cell>
          <cell r="B14" t="str">
            <v>I.C. "Innocenzo IX" - Baceno</v>
          </cell>
        </row>
        <row r="15">
          <cell r="A15">
            <v>14</v>
          </cell>
          <cell r="B15" t="str">
            <v>I.C. "Valtoce" - Vogogna</v>
          </cell>
        </row>
        <row r="16">
          <cell r="A16">
            <v>15</v>
          </cell>
          <cell r="B16" t="str">
            <v>I.C. "Bagnolini" - Villadossola</v>
          </cell>
        </row>
        <row r="17">
          <cell r="A17">
            <v>16</v>
          </cell>
          <cell r="B17" t="str">
            <v>I.C. "Casetti" - Crevoladossola</v>
          </cell>
        </row>
        <row r="18">
          <cell r="A18">
            <v>17</v>
          </cell>
          <cell r="B18" t="str">
            <v>I.C. "Galilei" - Gravellona Toce</v>
          </cell>
        </row>
        <row r="19">
          <cell r="A19">
            <v>18</v>
          </cell>
          <cell r="B19" t="str">
            <v>I.C. "Fogazzaro" - Baveno</v>
          </cell>
        </row>
        <row r="20">
          <cell r="A20">
            <v>19</v>
          </cell>
          <cell r="B20" t="str">
            <v>I.C. "Rebora" - Stresa</v>
          </cell>
        </row>
        <row r="21">
          <cell r="A21">
            <v>20</v>
          </cell>
          <cell r="B21" t="str">
            <v>I.C. "Bagnolini" - Villadossola</v>
          </cell>
        </row>
        <row r="23">
          <cell r="A23">
            <v>21</v>
          </cell>
          <cell r="B23" t="str">
            <v>S.M.S. "Quasimodo" - Verbania Intra</v>
          </cell>
        </row>
        <row r="24">
          <cell r="A24">
            <v>22</v>
          </cell>
          <cell r="B24" t="str">
            <v>S.M.S. - Bee</v>
          </cell>
        </row>
        <row r="25">
          <cell r="A25">
            <v>23</v>
          </cell>
          <cell r="B25" t="str">
            <v>S.M.S. "Beltrami" - Omegna</v>
          </cell>
        </row>
        <row r="26">
          <cell r="A26">
            <v>24</v>
          </cell>
          <cell r="B26" t="str">
            <v>S.M.S. - Valstrona</v>
          </cell>
        </row>
        <row r="27">
          <cell r="A27">
            <v>25</v>
          </cell>
          <cell r="B27" t="str">
            <v>S.M.S. "G. Floreanini" - Domodossola</v>
          </cell>
        </row>
        <row r="28">
          <cell r="A28">
            <v>26</v>
          </cell>
          <cell r="B28" t="str">
            <v>S.M.S. "Ranzoni" - Verbania Trobaso</v>
          </cell>
        </row>
        <row r="29">
          <cell r="A29">
            <v>27</v>
          </cell>
          <cell r="B29" t="str">
            <v>S.M.S. - Oggebbio Piancavallo</v>
          </cell>
        </row>
        <row r="30">
          <cell r="A30">
            <v>28</v>
          </cell>
          <cell r="B30" t="str">
            <v>S.M.S. "S. Francesco" - Ornavasso</v>
          </cell>
        </row>
        <row r="31">
          <cell r="A31">
            <v>29</v>
          </cell>
          <cell r="B31" t="str">
            <v>S.M.S. - Mergozzo</v>
          </cell>
        </row>
        <row r="32">
          <cell r="A32">
            <v>30</v>
          </cell>
          <cell r="B32" t="str">
            <v>S.M.S. "Carmine" - Cannobio/Cannero</v>
          </cell>
        </row>
        <row r="33">
          <cell r="A33">
            <v>31</v>
          </cell>
          <cell r="B33" t="str">
            <v>S.M.S. - Cannero Riviera</v>
          </cell>
        </row>
        <row r="34">
          <cell r="A34">
            <v>32</v>
          </cell>
          <cell r="B34" t="str">
            <v>S.M.S. "Testore" - S. Maria Maggiore</v>
          </cell>
        </row>
        <row r="35">
          <cell r="A35">
            <v>33</v>
          </cell>
          <cell r="B35" t="str">
            <v>S.M.S. "Innocenzo IX" - Baceno/Crodo</v>
          </cell>
        </row>
        <row r="36">
          <cell r="A36">
            <v>34</v>
          </cell>
          <cell r="B36" t="str">
            <v>S.M.S. - Crodo</v>
          </cell>
        </row>
        <row r="37">
          <cell r="A37">
            <v>35</v>
          </cell>
          <cell r="B37" t="str">
            <v>S.M.S. - Vogogna</v>
          </cell>
        </row>
        <row r="38">
          <cell r="A38">
            <v>36</v>
          </cell>
          <cell r="B38" t="str">
            <v>S.M.S. - Pieve Vergonte</v>
          </cell>
        </row>
        <row r="39">
          <cell r="A39">
            <v>37</v>
          </cell>
          <cell r="B39" t="str">
            <v>S.M.S. "Borgna" - Vanzone S. Carlo</v>
          </cell>
        </row>
        <row r="40">
          <cell r="A40">
            <v>38</v>
          </cell>
          <cell r="B40" t="str">
            <v>S.M.S. "Casetti" - Crevoladossola</v>
          </cell>
        </row>
        <row r="41">
          <cell r="A41">
            <v>39</v>
          </cell>
          <cell r="B41" t="str">
            <v>S.M.S. - Varzo</v>
          </cell>
        </row>
        <row r="42">
          <cell r="A42">
            <v>40</v>
          </cell>
          <cell r="B42" t="str">
            <v>S.M.S. "Galilei" - Gravellona Toce</v>
          </cell>
        </row>
        <row r="43">
          <cell r="A43">
            <v>41</v>
          </cell>
          <cell r="B43" t="str">
            <v>S.M.S. - Casale Corte Cerro</v>
          </cell>
        </row>
        <row r="44">
          <cell r="A44">
            <v>42</v>
          </cell>
          <cell r="B44" t="str">
            <v>S.M.S. "Fogazzaro" - Baveno</v>
          </cell>
        </row>
        <row r="45">
          <cell r="A45">
            <v>43</v>
          </cell>
          <cell r="B45" t="str">
            <v>S.M.S. "Rebora" - Stresa</v>
          </cell>
        </row>
        <row r="46">
          <cell r="A46">
            <v>44</v>
          </cell>
          <cell r="B46" t="str">
            <v>S.M.S. "Bagnolini" - Villadossola</v>
          </cell>
        </row>
        <row r="48">
          <cell r="A48">
            <v>45</v>
          </cell>
          <cell r="B48" t="str">
            <v>C.T.P. - Verbano Cusio Ossola</v>
          </cell>
        </row>
        <row r="50">
          <cell r="A50">
            <v>46</v>
          </cell>
          <cell r="B50" t="str">
            <v>I.I.S. "Gobetti" - Omegna</v>
          </cell>
        </row>
        <row r="52">
          <cell r="A52">
            <v>48</v>
          </cell>
          <cell r="B52" t="str">
            <v>I.I.S. "Ferrini-Franzosini" - Verbania</v>
          </cell>
        </row>
        <row r="55">
          <cell r="A55">
            <v>51</v>
          </cell>
          <cell r="B55" t="str">
            <v>IPSIA "Galletti" serale - Domodossola</v>
          </cell>
        </row>
        <row r="56">
          <cell r="A56">
            <v>52</v>
          </cell>
          <cell r="B56" t="str">
            <v>I.I.S. "Marconi-Galletti Einaudi" - Domodossola</v>
          </cell>
        </row>
        <row r="58">
          <cell r="A58">
            <v>54</v>
          </cell>
          <cell r="B58" t="str">
            <v>I.I.S. "Dalla Chiesa-Spinelli" - Omegna</v>
          </cell>
        </row>
        <row r="59">
          <cell r="A59">
            <v>55</v>
          </cell>
          <cell r="B59" t="str">
            <v>L.S. "Cavalieri" - Verbania</v>
          </cell>
        </row>
        <row r="60">
          <cell r="A60">
            <v>56</v>
          </cell>
          <cell r="B60" t="str">
            <v>L.S. "Spezia" - Domodossola</v>
          </cell>
        </row>
        <row r="61">
          <cell r="A61">
            <v>57</v>
          </cell>
          <cell r="B61" t="str">
            <v>IPSAA "Fobelli" - Crodo</v>
          </cell>
        </row>
        <row r="62">
          <cell r="A62">
            <v>58</v>
          </cell>
          <cell r="B62" t="str">
            <v>I.I.S. "Maggia" - Stresa</v>
          </cell>
        </row>
        <row r="64">
          <cell r="A64">
            <v>60</v>
          </cell>
          <cell r="B64" t="str">
            <v>ITC "Spinelli" serale - Omegna</v>
          </cell>
        </row>
        <row r="65">
          <cell r="A65">
            <v>61</v>
          </cell>
          <cell r="B65" t="str">
            <v>I.I.S. "Cobianchi" - Verbania</v>
          </cell>
        </row>
        <row r="66">
          <cell r="A66">
            <v>0</v>
          </cell>
          <cell r="B6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3">
      <selection activeCell="B2" sqref="B2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86</v>
      </c>
    </row>
    <row r="4" spans="1:2" ht="12.75">
      <c r="A4">
        <v>4</v>
      </c>
      <c r="B4" s="12" t="s">
        <v>165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48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1" spans="1:2" ht="12.75">
      <c r="A11">
        <v>10</v>
      </c>
      <c r="B11" t="s">
        <v>68</v>
      </c>
    </row>
    <row r="12" spans="1:2" ht="12.75">
      <c r="A12">
        <v>11</v>
      </c>
      <c r="B12" t="s">
        <v>49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68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21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87</v>
      </c>
    </row>
    <row r="24" spans="1:2" ht="12.75">
      <c r="A24">
        <v>22</v>
      </c>
      <c r="B24" t="s">
        <v>163</v>
      </c>
    </row>
    <row r="25" spans="1:2" ht="12.75">
      <c r="A25">
        <v>23</v>
      </c>
      <c r="B25" t="s">
        <v>22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166</v>
      </c>
    </row>
    <row r="28" spans="1:2" ht="12.75">
      <c r="A28">
        <v>26</v>
      </c>
      <c r="B28" t="s">
        <v>88</v>
      </c>
    </row>
    <row r="29" spans="1:2" ht="12.75">
      <c r="A29">
        <v>27</v>
      </c>
      <c r="B29" t="s">
        <v>44</v>
      </c>
    </row>
    <row r="30" spans="1:2" ht="12.75">
      <c r="A30">
        <v>28</v>
      </c>
      <c r="B30" t="s">
        <v>24</v>
      </c>
    </row>
    <row r="31" spans="1:2" ht="12.75">
      <c r="A31">
        <v>29</v>
      </c>
      <c r="B31" t="s">
        <v>25</v>
      </c>
    </row>
    <row r="32" spans="1:2" ht="12.75">
      <c r="A32">
        <v>30</v>
      </c>
      <c r="B32" t="s">
        <v>89</v>
      </c>
    </row>
    <row r="33" spans="1:2" ht="12.75">
      <c r="A33">
        <v>31</v>
      </c>
      <c r="B33" t="s">
        <v>26</v>
      </c>
    </row>
    <row r="34" spans="1:2" ht="12.75">
      <c r="A34">
        <v>32</v>
      </c>
      <c r="B34" t="s">
        <v>27</v>
      </c>
    </row>
    <row r="35" spans="1:2" ht="12.75">
      <c r="A35">
        <v>33</v>
      </c>
      <c r="B35" t="s">
        <v>90</v>
      </c>
    </row>
    <row r="36" spans="1:2" ht="12.75">
      <c r="A36">
        <v>34</v>
      </c>
      <c r="B36" t="s">
        <v>28</v>
      </c>
    </row>
    <row r="37" spans="1:2" ht="12.75">
      <c r="A37">
        <v>35</v>
      </c>
      <c r="B37" t="s">
        <v>29</v>
      </c>
    </row>
    <row r="38" spans="1:2" ht="12.75">
      <c r="A38">
        <v>36</v>
      </c>
      <c r="B38" t="s">
        <v>30</v>
      </c>
    </row>
    <row r="39" spans="1:2" ht="12.75">
      <c r="A39">
        <v>37</v>
      </c>
      <c r="B39" t="s">
        <v>31</v>
      </c>
    </row>
    <row r="40" spans="1:2" ht="12.75">
      <c r="A40">
        <v>38</v>
      </c>
      <c r="B40" t="s">
        <v>32</v>
      </c>
    </row>
    <row r="41" spans="1:2" ht="12.75">
      <c r="A41">
        <v>39</v>
      </c>
      <c r="B41" t="s">
        <v>33</v>
      </c>
    </row>
    <row r="42" spans="1:2" ht="12.75">
      <c r="A42">
        <v>40</v>
      </c>
      <c r="B42" t="s">
        <v>34</v>
      </c>
    </row>
    <row r="43" spans="1:2" ht="12.75">
      <c r="A43">
        <v>41</v>
      </c>
      <c r="B43" t="s">
        <v>35</v>
      </c>
    </row>
    <row r="44" spans="1:2" ht="12.75">
      <c r="A44">
        <v>42</v>
      </c>
      <c r="B44" t="s">
        <v>36</v>
      </c>
    </row>
    <row r="45" spans="1:2" ht="12.75">
      <c r="A45">
        <v>43</v>
      </c>
      <c r="B45" t="s">
        <v>37</v>
      </c>
    </row>
    <row r="46" spans="1:2" ht="12.75">
      <c r="A46">
        <v>44</v>
      </c>
      <c r="B46" t="s">
        <v>38</v>
      </c>
    </row>
    <row r="48" spans="1:2" ht="12.75">
      <c r="A48">
        <v>45</v>
      </c>
      <c r="B48" t="s">
        <v>43</v>
      </c>
    </row>
    <row r="50" spans="1:2" ht="12.75">
      <c r="A50">
        <v>46</v>
      </c>
      <c r="B50" t="s">
        <v>72</v>
      </c>
    </row>
    <row r="52" spans="1:2" ht="12.75">
      <c r="A52">
        <v>48</v>
      </c>
      <c r="B52" t="s">
        <v>70</v>
      </c>
    </row>
    <row r="55" spans="1:2" ht="12.75">
      <c r="A55">
        <v>51</v>
      </c>
      <c r="B55" t="s">
        <v>46</v>
      </c>
    </row>
    <row r="56" spans="1:2" ht="12.75">
      <c r="A56">
        <v>52</v>
      </c>
      <c r="B56" t="s">
        <v>75</v>
      </c>
    </row>
    <row r="58" spans="1:2" ht="12.75">
      <c r="A58">
        <v>54</v>
      </c>
      <c r="B58" t="s">
        <v>73</v>
      </c>
    </row>
    <row r="59" spans="1:2" ht="12.75">
      <c r="A59">
        <v>55</v>
      </c>
      <c r="B59" t="s">
        <v>40</v>
      </c>
    </row>
    <row r="60" spans="1:2" ht="12.75">
      <c r="A60">
        <v>56</v>
      </c>
      <c r="B60" t="s">
        <v>41</v>
      </c>
    </row>
    <row r="61" spans="1:2" ht="12.75">
      <c r="A61">
        <v>57</v>
      </c>
      <c r="B61" t="s">
        <v>42</v>
      </c>
    </row>
    <row r="62" spans="1:2" ht="12.75">
      <c r="A62">
        <v>58</v>
      </c>
      <c r="B62" t="s">
        <v>71</v>
      </c>
    </row>
    <row r="64" spans="1:2" ht="12.75">
      <c r="A64">
        <v>60</v>
      </c>
      <c r="B64" s="10" t="s">
        <v>80</v>
      </c>
    </row>
    <row r="65" spans="1:2" ht="12.75">
      <c r="A65">
        <v>61</v>
      </c>
      <c r="B65" t="s">
        <v>74</v>
      </c>
    </row>
    <row r="66" spans="1:2" ht="12.75">
      <c r="A66">
        <v>0</v>
      </c>
      <c r="B66" t="s">
        <v>45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95" zoomScaleNormal="95" zoomScalePageLayoutView="0" workbookViewId="0" topLeftCell="A1">
      <selection activeCell="A10" sqref="A10:IV10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9" bestFit="1" customWidth="1"/>
    <col min="5" max="5" width="39.57421875" style="1" bestFit="1" customWidth="1"/>
    <col min="6" max="6" width="43.57421875" style="39" customWidth="1"/>
  </cols>
  <sheetData>
    <row r="1" spans="1:5" ht="15.75">
      <c r="A1" s="535" t="s">
        <v>81</v>
      </c>
      <c r="B1" s="536"/>
      <c r="C1" s="536"/>
      <c r="D1" s="536"/>
      <c r="E1" s="537"/>
    </row>
    <row r="2" spans="1:6" s="1" customFormat="1" ht="25.5">
      <c r="A2" s="4" t="s">
        <v>4</v>
      </c>
      <c r="B2" s="16" t="s">
        <v>11</v>
      </c>
      <c r="C2" s="16" t="s">
        <v>12</v>
      </c>
      <c r="D2" s="16" t="s">
        <v>47</v>
      </c>
      <c r="E2" s="5" t="s">
        <v>5</v>
      </c>
      <c r="F2" s="54"/>
    </row>
    <row r="3" spans="1:6" s="1" customFormat="1" ht="12.75">
      <c r="A3" s="4"/>
      <c r="B3" s="16"/>
      <c r="C3" s="16"/>
      <c r="D3" s="16"/>
      <c r="E3" s="5"/>
      <c r="F3" s="54"/>
    </row>
    <row r="4" spans="1:6" s="380" customFormat="1" ht="12.75">
      <c r="A4" s="378" t="s">
        <v>39</v>
      </c>
      <c r="B4" s="325">
        <v>1</v>
      </c>
      <c r="C4" s="325"/>
      <c r="D4" s="57"/>
      <c r="E4" s="336"/>
      <c r="F4" s="379"/>
    </row>
    <row r="5" spans="1:6" s="380" customFormat="1" ht="12.75">
      <c r="A5" s="378" t="s">
        <v>39</v>
      </c>
      <c r="B5" s="325">
        <v>1</v>
      </c>
      <c r="C5" s="325"/>
      <c r="D5" s="57"/>
      <c r="E5" s="381"/>
      <c r="F5" s="379"/>
    </row>
    <row r="6" spans="1:6" s="380" customFormat="1" ht="12.75">
      <c r="A6" s="378" t="s">
        <v>39</v>
      </c>
      <c r="B6" s="325">
        <v>1</v>
      </c>
      <c r="C6" s="325"/>
      <c r="D6" s="57"/>
      <c r="E6" s="381"/>
      <c r="F6" s="379"/>
    </row>
    <row r="7" spans="1:6" s="380" customFormat="1" ht="12.75">
      <c r="A7" s="378" t="s">
        <v>39</v>
      </c>
      <c r="B7" s="325">
        <v>1</v>
      </c>
      <c r="C7" s="325"/>
      <c r="D7" s="57"/>
      <c r="E7" s="381"/>
      <c r="F7" s="379"/>
    </row>
    <row r="8" spans="1:6" s="380" customFormat="1" ht="12.75">
      <c r="A8" s="378" t="s">
        <v>39</v>
      </c>
      <c r="B8" s="325">
        <v>1</v>
      </c>
      <c r="C8" s="325"/>
      <c r="D8" s="57"/>
      <c r="E8" s="381"/>
      <c r="F8" s="379"/>
    </row>
    <row r="9" spans="1:6" s="1" customFormat="1" ht="12.75">
      <c r="A9" s="2" t="s">
        <v>39</v>
      </c>
      <c r="B9" s="325">
        <v>1</v>
      </c>
      <c r="C9" s="16"/>
      <c r="D9" s="19"/>
      <c r="E9" s="50"/>
      <c r="F9" s="191"/>
    </row>
    <row r="10" spans="1:6" s="1" customFormat="1" ht="12.75">
      <c r="A10" s="2" t="s">
        <v>39</v>
      </c>
      <c r="B10" s="513"/>
      <c r="C10" s="514"/>
      <c r="D10" s="515"/>
      <c r="E10" s="50"/>
      <c r="F10" s="191"/>
    </row>
    <row r="11" spans="1:6" s="62" customFormat="1" ht="12.75">
      <c r="A11" s="433"/>
      <c r="B11" s="61"/>
      <c r="C11" s="61"/>
      <c r="D11" s="61"/>
      <c r="E11" s="406"/>
      <c r="F11" s="59"/>
    </row>
    <row r="12" spans="2:3" ht="12.75">
      <c r="B12" s="9"/>
      <c r="C12" s="9"/>
    </row>
    <row r="13" spans="2:3" ht="12.75">
      <c r="B13" s="9"/>
      <c r="C13" s="9"/>
    </row>
    <row r="14" ht="12.75">
      <c r="A14" s="13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8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95" zoomScaleNormal="95" zoomScalePageLayoutView="0" workbookViewId="0" topLeftCell="A1">
      <selection activeCell="G15" sqref="G15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9" customWidth="1"/>
    <col min="6" max="6" width="43.7109375" style="1" customWidth="1"/>
    <col min="7" max="7" width="44.28125" style="39" customWidth="1"/>
    <col min="8" max="8" width="36.00390625" style="0" customWidth="1"/>
  </cols>
  <sheetData>
    <row r="1" spans="2:8" ht="15.75">
      <c r="B1" s="538" t="s">
        <v>0</v>
      </c>
      <c r="C1" s="539"/>
      <c r="D1" s="539"/>
      <c r="E1" s="539"/>
      <c r="F1" s="540"/>
      <c r="G1" s="512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/>
      <c r="G2" s="51"/>
      <c r="H2" s="51"/>
    </row>
    <row r="3" spans="2:8" ht="12.75">
      <c r="B3" s="4"/>
      <c r="C3" s="16"/>
      <c r="D3" s="16"/>
      <c r="E3" s="16"/>
      <c r="F3" s="5"/>
      <c r="G3" s="51"/>
      <c r="H3" s="51"/>
    </row>
    <row r="4" spans="2:8" s="62" customFormat="1" ht="12.75">
      <c r="B4" s="401" t="s">
        <v>52</v>
      </c>
      <c r="C4" s="325">
        <v>1</v>
      </c>
      <c r="D4" s="57"/>
      <c r="E4" s="57"/>
      <c r="F4" s="523"/>
      <c r="G4" s="59"/>
      <c r="H4" s="402"/>
    </row>
    <row r="5" spans="2:8" s="62" customFormat="1" ht="15" customHeight="1">
      <c r="B5" s="401" t="s">
        <v>52</v>
      </c>
      <c r="C5" s="325"/>
      <c r="D5" s="325"/>
      <c r="E5" s="57">
        <v>10</v>
      </c>
      <c r="F5" s="400" t="s">
        <v>294</v>
      </c>
      <c r="G5" s="59"/>
      <c r="H5" s="331"/>
    </row>
    <row r="6" spans="2:8" s="62" customFormat="1" ht="12.75">
      <c r="B6" s="401" t="s">
        <v>52</v>
      </c>
      <c r="C6" s="325"/>
      <c r="D6" s="325"/>
      <c r="E6" s="57">
        <v>5</v>
      </c>
      <c r="F6" s="431" t="s">
        <v>295</v>
      </c>
      <c r="G6" s="59"/>
      <c r="H6" s="331"/>
    </row>
    <row r="7" spans="2:8" s="62" customFormat="1" ht="15" customHeight="1">
      <c r="B7" s="401" t="s">
        <v>64</v>
      </c>
      <c r="C7" s="325">
        <v>1</v>
      </c>
      <c r="D7" s="57"/>
      <c r="E7" s="57"/>
      <c r="F7" s="336"/>
      <c r="G7" s="59"/>
      <c r="H7" s="331"/>
    </row>
    <row r="8" spans="2:8" s="62" customFormat="1" ht="15" customHeight="1">
      <c r="B8" s="401" t="s">
        <v>64</v>
      </c>
      <c r="C8" s="325"/>
      <c r="D8" s="325"/>
      <c r="E8" s="57">
        <v>5</v>
      </c>
      <c r="F8" s="329"/>
      <c r="G8" s="332"/>
      <c r="H8" s="331"/>
    </row>
    <row r="9" spans="2:8" s="62" customFormat="1" ht="15" customHeight="1">
      <c r="B9" s="401" t="s">
        <v>64</v>
      </c>
      <c r="C9" s="325"/>
      <c r="D9" s="325"/>
      <c r="E9" s="57">
        <v>10</v>
      </c>
      <c r="F9" s="329"/>
      <c r="G9" s="332"/>
      <c r="H9" s="331"/>
    </row>
    <row r="10" spans="2:8" s="62" customFormat="1" ht="15" customHeight="1">
      <c r="B10" s="401" t="s">
        <v>64</v>
      </c>
      <c r="C10" s="325"/>
      <c r="D10" s="325"/>
      <c r="E10" s="57">
        <v>8</v>
      </c>
      <c r="F10" s="329"/>
      <c r="G10" s="332"/>
      <c r="H10" s="331"/>
    </row>
    <row r="11" spans="1:8" ht="15" customHeight="1">
      <c r="A11">
        <v>4</v>
      </c>
      <c r="B11" s="333" t="str">
        <f>VLOOKUP(A11,Scuole!A:B,2,FALSE)</f>
        <v>I.C. "F.M. Beltrami" - Omegna</v>
      </c>
      <c r="C11" s="325"/>
      <c r="D11" s="57"/>
      <c r="E11" s="57">
        <v>5</v>
      </c>
      <c r="F11" s="313" t="s">
        <v>210</v>
      </c>
      <c r="H11" s="43"/>
    </row>
    <row r="12" spans="2:8" ht="15" customHeight="1">
      <c r="B12" s="333" t="s">
        <v>58</v>
      </c>
      <c r="C12" s="325"/>
      <c r="D12" s="57"/>
      <c r="E12" s="57">
        <v>10</v>
      </c>
      <c r="F12" s="313" t="s">
        <v>209</v>
      </c>
      <c r="H12" s="43"/>
    </row>
    <row r="13" spans="2:8" ht="15" customHeight="1">
      <c r="B13" s="378" t="s">
        <v>57</v>
      </c>
      <c r="C13" s="327"/>
      <c r="D13" s="328">
        <v>1</v>
      </c>
      <c r="E13" s="328"/>
      <c r="F13" s="162"/>
      <c r="H13" s="43"/>
    </row>
    <row r="14" spans="2:8" ht="12.75">
      <c r="B14" s="378" t="s">
        <v>57</v>
      </c>
      <c r="C14" s="327"/>
      <c r="D14" s="328"/>
      <c r="E14" s="328">
        <v>5</v>
      </c>
      <c r="F14" s="313"/>
      <c r="H14" s="43"/>
    </row>
    <row r="15" spans="2:8" ht="12.75">
      <c r="B15" s="378" t="s">
        <v>57</v>
      </c>
      <c r="C15" s="327"/>
      <c r="D15" s="328"/>
      <c r="E15" s="328">
        <v>5</v>
      </c>
      <c r="F15" s="313"/>
      <c r="H15" s="43"/>
    </row>
    <row r="16" spans="2:8" ht="12.75">
      <c r="B16" s="56" t="s">
        <v>54</v>
      </c>
      <c r="C16" s="327"/>
      <c r="D16" s="328">
        <v>1</v>
      </c>
      <c r="E16" s="328"/>
      <c r="F16" s="313"/>
      <c r="H16" s="39"/>
    </row>
    <row r="17" spans="1:8" ht="12.75" customHeight="1">
      <c r="A17">
        <v>11</v>
      </c>
      <c r="B17" s="378" t="str">
        <f>VLOOKUP(A17,Scuole!A:B,2,FALSE)</f>
        <v>I.C. "Carmine" - Cannobio</v>
      </c>
      <c r="C17" s="327">
        <v>1</v>
      </c>
      <c r="D17" s="328"/>
      <c r="E17" s="328"/>
      <c r="F17" s="329" t="s">
        <v>243</v>
      </c>
      <c r="H17" s="39"/>
    </row>
    <row r="18" spans="1:8" ht="12.75">
      <c r="A18">
        <v>11</v>
      </c>
      <c r="B18" s="378" t="str">
        <f>VLOOKUP(A18,Scuole!A:B,2,FALSE)</f>
        <v>I.C. "Carmine" - Cannobio</v>
      </c>
      <c r="C18" s="327">
        <v>1</v>
      </c>
      <c r="D18" s="328"/>
      <c r="E18" s="328"/>
      <c r="F18" s="329"/>
      <c r="H18" s="43"/>
    </row>
    <row r="19" spans="1:8" ht="12.75">
      <c r="A19">
        <v>11</v>
      </c>
      <c r="B19" s="378" t="str">
        <f>VLOOKUP(A19,Scuole!A:B,2,FALSE)</f>
        <v>I.C. "Carmine" - Cannobio</v>
      </c>
      <c r="C19" s="327"/>
      <c r="D19" s="328"/>
      <c r="E19" s="328">
        <v>10</v>
      </c>
      <c r="F19" s="329"/>
      <c r="H19" s="43"/>
    </row>
    <row r="20" spans="1:8" ht="12.75">
      <c r="A20">
        <v>11</v>
      </c>
      <c r="B20" s="378" t="str">
        <f>VLOOKUP(A20,Scuole!A:B,2,FALSE)</f>
        <v>I.C. "Carmine" - Cannobio</v>
      </c>
      <c r="C20" s="327"/>
      <c r="D20" s="328"/>
      <c r="E20" s="328">
        <v>10</v>
      </c>
      <c r="F20" s="329"/>
      <c r="H20" s="39"/>
    </row>
    <row r="21" spans="1:8" ht="15" customHeight="1">
      <c r="A21">
        <v>12</v>
      </c>
      <c r="B21" s="378" t="str">
        <f>VLOOKUP(A21,Scuole!A:B,2,FALSE)</f>
        <v>I.C. "Testore" - S. Maria Maggiore</v>
      </c>
      <c r="C21" s="327"/>
      <c r="D21" s="328"/>
      <c r="E21" s="328">
        <v>10</v>
      </c>
      <c r="F21" s="313"/>
      <c r="H21" s="43"/>
    </row>
    <row r="22" spans="1:8" ht="15" customHeight="1">
      <c r="A22">
        <v>12</v>
      </c>
      <c r="B22" s="378" t="str">
        <f>VLOOKUP(A22,Scuole!A:B,2,FALSE)</f>
        <v>I.C. "Testore" - S. Maria Maggiore</v>
      </c>
      <c r="C22" s="327"/>
      <c r="D22" s="328"/>
      <c r="E22" s="328">
        <v>10</v>
      </c>
      <c r="F22" s="313"/>
      <c r="H22" s="43"/>
    </row>
    <row r="23" spans="1:8" ht="15" customHeight="1">
      <c r="A23">
        <v>12</v>
      </c>
      <c r="B23" s="378" t="str">
        <f>VLOOKUP(A23,Scuole!A:B,2,FALSE)</f>
        <v>I.C. "Testore" - S. Maria Maggiore</v>
      </c>
      <c r="C23" s="327"/>
      <c r="D23" s="328"/>
      <c r="E23" s="328">
        <v>10</v>
      </c>
      <c r="F23" s="313"/>
      <c r="H23" s="43"/>
    </row>
    <row r="24" spans="1:8" ht="12.75" customHeight="1">
      <c r="A24">
        <v>13</v>
      </c>
      <c r="B24" s="378" t="str">
        <f>VLOOKUP(A24,Scuole!A:B,2,FALSE)</f>
        <v>I.C. "Innocenzo IX" - Baceno</v>
      </c>
      <c r="C24" s="327"/>
      <c r="D24" s="328"/>
      <c r="E24" s="328">
        <v>10</v>
      </c>
      <c r="F24" s="313" t="s">
        <v>209</v>
      </c>
      <c r="H24" s="39"/>
    </row>
    <row r="25" spans="1:8" s="62" customFormat="1" ht="15.75" customHeight="1">
      <c r="A25" s="62">
        <v>14</v>
      </c>
      <c r="B25" s="378" t="str">
        <f>VLOOKUP(A25,Scuole!A:B,2,FALSE)</f>
        <v>I.C. "Valtoce" - Vogogna</v>
      </c>
      <c r="C25" s="327"/>
      <c r="D25" s="328"/>
      <c r="E25" s="328">
        <v>10</v>
      </c>
      <c r="F25" s="335"/>
      <c r="G25" s="59"/>
      <c r="H25" s="331"/>
    </row>
    <row r="26" spans="1:8" s="62" customFormat="1" ht="12.75">
      <c r="A26" s="62">
        <v>14</v>
      </c>
      <c r="B26" s="378" t="str">
        <f>VLOOKUP(A26,Scuole!A:B,2,FALSE)</f>
        <v>I.C. "Valtoce" - Vogogna</v>
      </c>
      <c r="C26" s="327"/>
      <c r="D26" s="328"/>
      <c r="E26" s="328">
        <v>10</v>
      </c>
      <c r="F26" s="326"/>
      <c r="G26" s="59"/>
      <c r="H26" s="331"/>
    </row>
    <row r="27" spans="1:8" s="62" customFormat="1" ht="12.75">
      <c r="A27" s="62">
        <v>14</v>
      </c>
      <c r="B27" s="378" t="str">
        <f>VLOOKUP(A27,Scuole!A:B,2,FALSE)</f>
        <v>I.C. "Valtoce" - Vogogna</v>
      </c>
      <c r="C27" s="327"/>
      <c r="D27" s="328"/>
      <c r="E27" s="328">
        <v>10</v>
      </c>
      <c r="F27" s="329"/>
      <c r="G27" s="59"/>
      <c r="H27" s="331"/>
    </row>
    <row r="28" spans="2:8" s="62" customFormat="1" ht="12.75">
      <c r="B28" s="378" t="s">
        <v>50</v>
      </c>
      <c r="C28" s="327">
        <v>1</v>
      </c>
      <c r="D28" s="328"/>
      <c r="E28" s="328"/>
      <c r="F28" s="335"/>
      <c r="G28" s="59"/>
      <c r="H28" s="331"/>
    </row>
    <row r="29" spans="2:8" ht="12.75" customHeight="1">
      <c r="B29" s="378" t="s">
        <v>50</v>
      </c>
      <c r="C29" s="327"/>
      <c r="D29" s="328"/>
      <c r="E29" s="328">
        <v>10</v>
      </c>
      <c r="F29" s="162"/>
      <c r="H29" s="43"/>
    </row>
    <row r="30" spans="2:8" ht="12.75" customHeight="1">
      <c r="B30" s="378" t="s">
        <v>50</v>
      </c>
      <c r="C30" s="327"/>
      <c r="D30" s="328"/>
      <c r="E30" s="328">
        <v>5</v>
      </c>
      <c r="F30" s="313"/>
      <c r="H30" s="43"/>
    </row>
    <row r="31" spans="2:8" ht="12.75" customHeight="1">
      <c r="B31" s="378" t="s">
        <v>50</v>
      </c>
      <c r="C31" s="327"/>
      <c r="D31" s="328"/>
      <c r="E31" s="328">
        <v>5</v>
      </c>
      <c r="F31" s="313"/>
      <c r="H31" s="43"/>
    </row>
    <row r="32" spans="2:8" ht="12.75">
      <c r="B32" s="378" t="s">
        <v>56</v>
      </c>
      <c r="C32" s="327">
        <v>1</v>
      </c>
      <c r="D32" s="328"/>
      <c r="E32" s="328"/>
      <c r="F32" s="162"/>
      <c r="H32" s="43"/>
    </row>
    <row r="33" spans="2:8" ht="12.75">
      <c r="B33" s="378" t="s">
        <v>56</v>
      </c>
      <c r="C33" s="404"/>
      <c r="D33" s="403"/>
      <c r="E33" s="403">
        <v>12.5</v>
      </c>
      <c r="F33" s="162"/>
      <c r="H33" s="43"/>
    </row>
    <row r="34" spans="1:8" ht="12.75">
      <c r="A34">
        <v>19</v>
      </c>
      <c r="B34" s="378" t="str">
        <f>VLOOKUP(A34,Scuole!A:B,2,FALSE)</f>
        <v>I.C. "Rebora" - Stresa</v>
      </c>
      <c r="C34" s="404">
        <v>1</v>
      </c>
      <c r="D34" s="403"/>
      <c r="E34" s="403"/>
      <c r="F34" s="162"/>
      <c r="H34" s="43"/>
    </row>
    <row r="35" spans="1:8" ht="12.75">
      <c r="A35">
        <v>19</v>
      </c>
      <c r="B35" s="378" t="str">
        <f>VLOOKUP(A35,Scuole!A:B,2,FALSE)</f>
        <v>I.C. "Rebora" - Stresa</v>
      </c>
      <c r="C35" s="404"/>
      <c r="D35" s="403">
        <v>1</v>
      </c>
      <c r="E35" s="403"/>
      <c r="F35" s="162"/>
      <c r="H35" s="43"/>
    </row>
    <row r="36" spans="2:8" ht="12.75">
      <c r="B36" s="3" t="str">
        <f>VLOOKUP(A36,Scuole!A:B,2,FALSE)</f>
        <v> </v>
      </c>
      <c r="C36" s="67"/>
      <c r="D36" s="61"/>
      <c r="E36" s="61"/>
      <c r="F36" s="49"/>
      <c r="H36" s="39"/>
    </row>
    <row r="37" spans="3:4" ht="12.75">
      <c r="C37" s="1">
        <f>SUM(C3:C36)</f>
        <v>7</v>
      </c>
      <c r="D37" s="9">
        <f>SUM(D3:D36)</f>
        <v>3</v>
      </c>
    </row>
    <row r="38" spans="3:4" ht="12.75">
      <c r="C38" s="9"/>
      <c r="D38" s="9"/>
    </row>
    <row r="39" spans="3:4" ht="12.75">
      <c r="C39" s="9"/>
      <c r="D39" s="9"/>
    </row>
    <row r="40" spans="2:6" ht="12.75">
      <c r="B40" s="71"/>
      <c r="C40" s="62"/>
      <c r="D40" s="62"/>
      <c r="F40" s="69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74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="95" zoomScaleNormal="95" zoomScalePageLayoutView="0" workbookViewId="0" topLeftCell="A40">
      <selection activeCell="G2" sqref="G2:G157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9" customWidth="1"/>
    <col min="6" max="6" width="50.421875" style="1" customWidth="1"/>
    <col min="7" max="7" width="50.7109375" style="39" customWidth="1"/>
    <col min="8" max="8" width="40.57421875" style="39" customWidth="1"/>
  </cols>
  <sheetData>
    <row r="1" spans="2:8" ht="15.75">
      <c r="B1" s="538" t="s">
        <v>67</v>
      </c>
      <c r="C1" s="539"/>
      <c r="D1" s="539"/>
      <c r="E1" s="539"/>
      <c r="F1" s="540"/>
      <c r="G1" s="44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 t="s">
        <v>5</v>
      </c>
      <c r="G2" s="55"/>
      <c r="H2" s="55"/>
    </row>
    <row r="3" spans="1:8" s="62" customFormat="1" ht="12.75">
      <c r="A3" s="62">
        <v>1</v>
      </c>
      <c r="B3" s="333" t="str">
        <f>VLOOKUP(A3,Scuole!A:B,2,FALSE)</f>
        <v>D.D. 1° circolo - Domodossola</v>
      </c>
      <c r="C3" s="157">
        <v>1</v>
      </c>
      <c r="D3" s="57"/>
      <c r="E3" s="339"/>
      <c r="F3" s="336"/>
      <c r="G3" s="319"/>
      <c r="H3" s="55"/>
    </row>
    <row r="4" spans="1:8" s="62" customFormat="1" ht="12.75">
      <c r="A4" s="62">
        <v>1</v>
      </c>
      <c r="B4" s="333" t="str">
        <f>VLOOKUP(A4,Scuole!A:B,2,FALSE)</f>
        <v>D.D. 1° circolo - Domodossola</v>
      </c>
      <c r="C4" s="157"/>
      <c r="D4" s="57"/>
      <c r="E4" s="339">
        <v>12</v>
      </c>
      <c r="F4" s="336"/>
      <c r="G4" s="319"/>
      <c r="H4" s="55"/>
    </row>
    <row r="5" spans="1:8" s="62" customFormat="1" ht="12.75">
      <c r="A5" s="62">
        <v>1</v>
      </c>
      <c r="B5" s="333" t="str">
        <f>VLOOKUP(A5,Scuole!A:B,2,FALSE)</f>
        <v>D.D. 1° circolo - Domodossola</v>
      </c>
      <c r="C5" s="157"/>
      <c r="D5" s="57"/>
      <c r="E5" s="339">
        <v>8</v>
      </c>
      <c r="F5" s="336"/>
      <c r="G5" s="319"/>
      <c r="H5" s="55"/>
    </row>
    <row r="6" spans="1:10" s="58" customFormat="1" ht="12.75">
      <c r="A6" s="58">
        <v>2</v>
      </c>
      <c r="B6" s="333" t="str">
        <f>VLOOKUP(A6,Scuole!A:B,2,FALSE)</f>
        <v>D.D. 2° circolo - Domodossola</v>
      </c>
      <c r="C6" s="157">
        <v>1</v>
      </c>
      <c r="D6" s="382"/>
      <c r="E6" s="339"/>
      <c r="F6" s="329"/>
      <c r="G6" s="319"/>
      <c r="H6" s="55"/>
      <c r="J6" s="62"/>
    </row>
    <row r="7" spans="1:10" s="58" customFormat="1" ht="12.75">
      <c r="A7" s="58">
        <v>2</v>
      </c>
      <c r="B7" s="333" t="str">
        <f>VLOOKUP(A7,Scuole!A:B,2,FALSE)</f>
        <v>D.D. 2° circolo - Domodossola</v>
      </c>
      <c r="C7" s="325"/>
      <c r="D7" s="382"/>
      <c r="E7" s="339">
        <v>6</v>
      </c>
      <c r="F7" s="451"/>
      <c r="G7" s="319"/>
      <c r="H7" s="55"/>
      <c r="J7" s="62"/>
    </row>
    <row r="8" spans="1:10" s="58" customFormat="1" ht="12.75">
      <c r="A8" s="58">
        <v>4</v>
      </c>
      <c r="B8" s="333" t="str">
        <f>VLOOKUP(A8,Scuole!A:B,2,FALSE)</f>
        <v>I.C. "F.M. Beltrami" - Omegna</v>
      </c>
      <c r="C8" s="325">
        <v>1</v>
      </c>
      <c r="D8" s="339"/>
      <c r="E8" s="339"/>
      <c r="F8" s="329" t="s">
        <v>254</v>
      </c>
      <c r="G8" s="319"/>
      <c r="H8" s="55"/>
      <c r="J8" s="62"/>
    </row>
    <row r="9" spans="1:10" s="58" customFormat="1" ht="12.75">
      <c r="A9" s="58">
        <v>4</v>
      </c>
      <c r="B9" s="333" t="str">
        <f>VLOOKUP(A9,Scuole!A:B,2,FALSE)</f>
        <v>I.C. "F.M. Beltrami" - Omegna</v>
      </c>
      <c r="C9" s="325">
        <v>1</v>
      </c>
      <c r="D9" s="339"/>
      <c r="E9" s="339"/>
      <c r="F9" s="329" t="s">
        <v>255</v>
      </c>
      <c r="G9" s="319"/>
      <c r="H9" s="55"/>
      <c r="J9" s="62"/>
    </row>
    <row r="10" spans="1:10" s="58" customFormat="1" ht="12.75">
      <c r="A10" s="58">
        <v>4</v>
      </c>
      <c r="B10" s="333" t="str">
        <f>VLOOKUP(A10,Scuole!A:B,2,FALSE)</f>
        <v>I.C. "F.M. Beltrami" - Omegna</v>
      </c>
      <c r="C10" s="325"/>
      <c r="D10" s="339"/>
      <c r="E10" s="339">
        <v>12</v>
      </c>
      <c r="F10" s="326" t="s">
        <v>209</v>
      </c>
      <c r="G10" s="319"/>
      <c r="H10" s="55"/>
      <c r="J10" s="62"/>
    </row>
    <row r="11" spans="1:8" s="62" customFormat="1" ht="15" customHeight="1">
      <c r="A11" s="58"/>
      <c r="B11" s="333" t="s">
        <v>59</v>
      </c>
      <c r="C11" s="337">
        <v>1</v>
      </c>
      <c r="D11" s="328"/>
      <c r="E11" s="338"/>
      <c r="F11" s="336" t="s">
        <v>246</v>
      </c>
      <c r="G11" s="319"/>
      <c r="H11" s="55"/>
    </row>
    <row r="12" spans="1:8" s="62" customFormat="1" ht="15" customHeight="1">
      <c r="A12" s="58"/>
      <c r="B12" s="333" t="s">
        <v>59</v>
      </c>
      <c r="C12" s="337">
        <v>1</v>
      </c>
      <c r="D12" s="328"/>
      <c r="E12" s="338"/>
      <c r="F12" s="336" t="s">
        <v>248</v>
      </c>
      <c r="G12" s="319"/>
      <c r="H12" s="55"/>
    </row>
    <row r="13" spans="1:8" s="62" customFormat="1" ht="15" customHeight="1">
      <c r="A13" s="58"/>
      <c r="B13" s="333" t="s">
        <v>59</v>
      </c>
      <c r="C13" s="337">
        <v>1</v>
      </c>
      <c r="D13" s="328"/>
      <c r="E13" s="338"/>
      <c r="F13" s="336" t="s">
        <v>259</v>
      </c>
      <c r="G13" s="319"/>
      <c r="H13" s="55"/>
    </row>
    <row r="14" spans="1:8" s="62" customFormat="1" ht="15" customHeight="1">
      <c r="A14" s="58"/>
      <c r="B14" s="333" t="s">
        <v>59</v>
      </c>
      <c r="C14" s="337"/>
      <c r="D14" s="328"/>
      <c r="E14" s="338">
        <v>10</v>
      </c>
      <c r="F14" s="336"/>
      <c r="G14" s="319"/>
      <c r="H14" s="55"/>
    </row>
    <row r="15" spans="1:8" s="62" customFormat="1" ht="15" customHeight="1">
      <c r="A15" s="58"/>
      <c r="B15" s="333" t="s">
        <v>59</v>
      </c>
      <c r="C15" s="337"/>
      <c r="D15" s="328"/>
      <c r="E15" s="338">
        <v>8</v>
      </c>
      <c r="F15" s="336"/>
      <c r="G15" s="334"/>
      <c r="H15" s="55"/>
    </row>
    <row r="16" spans="1:8" s="62" customFormat="1" ht="15" customHeight="1">
      <c r="A16" s="58"/>
      <c r="B16" s="333" t="s">
        <v>59</v>
      </c>
      <c r="C16" s="337"/>
      <c r="D16" s="328"/>
      <c r="E16" s="338">
        <v>4</v>
      </c>
      <c r="F16" s="336"/>
      <c r="G16" s="334"/>
      <c r="H16" s="55"/>
    </row>
    <row r="17" spans="1:8" s="62" customFormat="1" ht="15" customHeight="1">
      <c r="A17" s="58"/>
      <c r="B17" s="333" t="s">
        <v>59</v>
      </c>
      <c r="C17" s="337"/>
      <c r="D17" s="328"/>
      <c r="E17" s="338">
        <v>12</v>
      </c>
      <c r="F17" s="336"/>
      <c r="G17" s="334"/>
      <c r="H17" s="55"/>
    </row>
    <row r="18" spans="1:8" s="62" customFormat="1" ht="12.75">
      <c r="A18" s="62" t="s">
        <v>45</v>
      </c>
      <c r="B18" s="333" t="s">
        <v>60</v>
      </c>
      <c r="C18" s="337"/>
      <c r="D18" s="328"/>
      <c r="E18" s="328">
        <v>12</v>
      </c>
      <c r="F18" s="335"/>
      <c r="G18" s="518"/>
      <c r="H18" s="55"/>
    </row>
    <row r="19" spans="2:8" s="62" customFormat="1" ht="12.75">
      <c r="B19" s="333" t="s">
        <v>60</v>
      </c>
      <c r="C19" s="337"/>
      <c r="D19" s="328"/>
      <c r="E19" s="328">
        <v>4</v>
      </c>
      <c r="F19" s="340"/>
      <c r="G19" s="319"/>
      <c r="H19" s="55"/>
    </row>
    <row r="20" spans="2:8" s="62" customFormat="1" ht="12.75">
      <c r="B20" s="333" t="s">
        <v>60</v>
      </c>
      <c r="C20" s="337"/>
      <c r="D20" s="328"/>
      <c r="E20" s="328">
        <v>12</v>
      </c>
      <c r="F20" s="336"/>
      <c r="G20" s="319"/>
      <c r="H20" s="55"/>
    </row>
    <row r="21" spans="2:8" s="62" customFormat="1" ht="12.75">
      <c r="B21" s="333" t="s">
        <v>60</v>
      </c>
      <c r="C21" s="337"/>
      <c r="D21" s="328"/>
      <c r="E21" s="328">
        <v>4</v>
      </c>
      <c r="F21" s="335"/>
      <c r="G21" s="319"/>
      <c r="H21" s="55"/>
    </row>
    <row r="22" spans="2:8" s="62" customFormat="1" ht="12.75">
      <c r="B22" s="333" t="s">
        <v>60</v>
      </c>
      <c r="C22" s="337"/>
      <c r="D22" s="328">
        <v>1</v>
      </c>
      <c r="E22" s="328"/>
      <c r="F22" s="421"/>
      <c r="G22" s="319"/>
      <c r="H22" s="55"/>
    </row>
    <row r="23" spans="2:8" s="62" customFormat="1" ht="12.75">
      <c r="B23" s="333" t="s">
        <v>58</v>
      </c>
      <c r="C23" s="337">
        <v>1</v>
      </c>
      <c r="D23" s="328"/>
      <c r="E23" s="328"/>
      <c r="F23" s="329" t="s">
        <v>253</v>
      </c>
      <c r="G23" s="532"/>
      <c r="H23" s="55"/>
    </row>
    <row r="24" spans="2:8" s="62" customFormat="1" ht="12.75">
      <c r="B24" s="333" t="s">
        <v>58</v>
      </c>
      <c r="C24" s="337">
        <v>1</v>
      </c>
      <c r="D24" s="328"/>
      <c r="E24" s="328"/>
      <c r="F24" s="329" t="s">
        <v>263</v>
      </c>
      <c r="G24" s="532"/>
      <c r="H24" s="55"/>
    </row>
    <row r="25" spans="2:8" s="62" customFormat="1" ht="12.75">
      <c r="B25" s="333" t="s">
        <v>58</v>
      </c>
      <c r="C25" s="337">
        <v>1</v>
      </c>
      <c r="D25" s="328"/>
      <c r="E25" s="328"/>
      <c r="F25" s="329" t="s">
        <v>266</v>
      </c>
      <c r="G25" s="532"/>
      <c r="H25" s="55"/>
    </row>
    <row r="26" spans="2:8" s="62" customFormat="1" ht="12.75">
      <c r="B26" s="333" t="s">
        <v>58</v>
      </c>
      <c r="C26" s="337">
        <v>1</v>
      </c>
      <c r="D26" s="328"/>
      <c r="E26" s="328"/>
      <c r="F26" s="329" t="s">
        <v>268</v>
      </c>
      <c r="G26" s="532"/>
      <c r="H26" s="55"/>
    </row>
    <row r="27" spans="2:8" s="62" customFormat="1" ht="12.75">
      <c r="B27" s="333" t="s">
        <v>58</v>
      </c>
      <c r="C27" s="337"/>
      <c r="D27" s="328"/>
      <c r="E27" s="328">
        <v>4</v>
      </c>
      <c r="F27" s="336"/>
      <c r="G27" s="319"/>
      <c r="H27" s="55"/>
    </row>
    <row r="28" spans="2:8" s="62" customFormat="1" ht="12.75">
      <c r="B28" s="333" t="s">
        <v>58</v>
      </c>
      <c r="C28" s="337"/>
      <c r="D28" s="328"/>
      <c r="E28" s="328">
        <v>8</v>
      </c>
      <c r="F28" s="381"/>
      <c r="G28" s="319"/>
      <c r="H28" s="55"/>
    </row>
    <row r="29" spans="2:8" s="62" customFormat="1" ht="12.75">
      <c r="B29" s="333" t="s">
        <v>58</v>
      </c>
      <c r="C29" s="337"/>
      <c r="D29" s="328"/>
      <c r="E29" s="328">
        <v>6</v>
      </c>
      <c r="F29" s="381"/>
      <c r="G29" s="319"/>
      <c r="H29" s="55"/>
    </row>
    <row r="30" spans="2:8" s="62" customFormat="1" ht="12.75">
      <c r="B30" s="333" t="s">
        <v>58</v>
      </c>
      <c r="C30" s="337"/>
      <c r="D30" s="328"/>
      <c r="E30" s="328">
        <v>4</v>
      </c>
      <c r="F30" s="381"/>
      <c r="G30" s="319"/>
      <c r="H30" s="55"/>
    </row>
    <row r="31" spans="2:8" s="62" customFormat="1" ht="12.75">
      <c r="B31" s="333" t="s">
        <v>58</v>
      </c>
      <c r="C31" s="337"/>
      <c r="D31" s="328"/>
      <c r="E31" s="328">
        <v>4</v>
      </c>
      <c r="F31" s="381"/>
      <c r="G31" s="319"/>
      <c r="H31" s="55"/>
    </row>
    <row r="32" spans="2:8" s="62" customFormat="1" ht="12.75">
      <c r="B32" s="333" t="s">
        <v>55</v>
      </c>
      <c r="C32" s="327"/>
      <c r="D32" s="328"/>
      <c r="E32" s="328">
        <v>12</v>
      </c>
      <c r="F32" s="421"/>
      <c r="G32" s="319"/>
      <c r="H32" s="55"/>
    </row>
    <row r="33" spans="2:8" s="62" customFormat="1" ht="12.75">
      <c r="B33" s="333" t="s">
        <v>55</v>
      </c>
      <c r="C33" s="327"/>
      <c r="D33" s="328"/>
      <c r="E33" s="328">
        <v>12</v>
      </c>
      <c r="F33" s="336"/>
      <c r="G33" s="319"/>
      <c r="H33" s="55"/>
    </row>
    <row r="34" spans="2:8" s="62" customFormat="1" ht="12.75">
      <c r="B34" s="333" t="s">
        <v>55</v>
      </c>
      <c r="C34" s="327"/>
      <c r="D34" s="328"/>
      <c r="E34" s="328">
        <v>12</v>
      </c>
      <c r="F34" s="329"/>
      <c r="G34" s="319"/>
      <c r="H34" s="55"/>
    </row>
    <row r="35" spans="2:8" s="62" customFormat="1" ht="12.75">
      <c r="B35" s="333" t="s">
        <v>164</v>
      </c>
      <c r="C35" s="327">
        <v>1</v>
      </c>
      <c r="D35" s="328"/>
      <c r="E35" s="328"/>
      <c r="F35" s="329" t="s">
        <v>271</v>
      </c>
      <c r="G35" s="532"/>
      <c r="H35" s="55"/>
    </row>
    <row r="36" spans="1:8" s="62" customFormat="1" ht="12.75">
      <c r="A36" s="62">
        <v>11</v>
      </c>
      <c r="B36" s="333" t="str">
        <f>VLOOKUP(A36,Scuole!A:B,2,FALSE)</f>
        <v>I.C. "Carmine" - Cannobio</v>
      </c>
      <c r="C36" s="327">
        <v>1</v>
      </c>
      <c r="D36" s="328"/>
      <c r="E36" s="328"/>
      <c r="F36" s="329" t="s">
        <v>264</v>
      </c>
      <c r="G36" s="532"/>
      <c r="H36" s="55"/>
    </row>
    <row r="37" spans="1:8" s="62" customFormat="1" ht="12.75">
      <c r="A37" s="62">
        <v>11</v>
      </c>
      <c r="B37" s="333" t="str">
        <f>VLOOKUP(A37,Scuole!A:B,2,FALSE)</f>
        <v>I.C. "Carmine" - Cannobio</v>
      </c>
      <c r="C37" s="327"/>
      <c r="D37" s="328"/>
      <c r="E37" s="328">
        <v>12</v>
      </c>
      <c r="F37" s="329"/>
      <c r="G37" s="319"/>
      <c r="H37" s="55"/>
    </row>
    <row r="38" spans="1:8" s="62" customFormat="1" ht="12.75">
      <c r="A38" s="62">
        <v>11</v>
      </c>
      <c r="B38" s="333" t="str">
        <f>VLOOKUP(A38,Scuole!A:B,2,FALSE)</f>
        <v>I.C. "Carmine" - Cannobio</v>
      </c>
      <c r="C38" s="327"/>
      <c r="D38" s="328"/>
      <c r="E38" s="328">
        <v>12</v>
      </c>
      <c r="F38" s="451"/>
      <c r="G38" s="319"/>
      <c r="H38" s="55"/>
    </row>
    <row r="39" spans="1:8" s="62" customFormat="1" ht="12.75">
      <c r="A39" s="62">
        <v>12</v>
      </c>
      <c r="B39" s="333" t="str">
        <f>VLOOKUP(A39,Scuole!A:B,2,FALSE)</f>
        <v>I.C. "Testore" - S. Maria Maggiore</v>
      </c>
      <c r="C39" s="327"/>
      <c r="D39" s="328">
        <v>1</v>
      </c>
      <c r="E39" s="328"/>
      <c r="F39" s="162"/>
      <c r="G39" s="319"/>
      <c r="H39" s="55"/>
    </row>
    <row r="40" spans="1:8" s="62" customFormat="1" ht="12.75">
      <c r="A40" s="62">
        <v>12</v>
      </c>
      <c r="B40" s="333" t="str">
        <f>VLOOKUP(A40,Scuole!A:B,2,FALSE)</f>
        <v>I.C. "Testore" - S. Maria Maggiore</v>
      </c>
      <c r="C40" s="327"/>
      <c r="D40" s="328"/>
      <c r="E40" s="328">
        <v>5</v>
      </c>
      <c r="F40" s="313" t="s">
        <v>208</v>
      </c>
      <c r="G40" s="534"/>
      <c r="H40" s="55"/>
    </row>
    <row r="41" spans="1:8" s="62" customFormat="1" ht="12.75">
      <c r="A41" s="62">
        <v>12</v>
      </c>
      <c r="B41" s="333" t="str">
        <f>VLOOKUP(A41,Scuole!A:B,2,FALSE)</f>
        <v>I.C. "Testore" - S. Maria Maggiore</v>
      </c>
      <c r="C41" s="327"/>
      <c r="D41" s="328"/>
      <c r="E41" s="328">
        <v>12</v>
      </c>
      <c r="F41" s="162"/>
      <c r="G41" s="534"/>
      <c r="H41" s="55"/>
    </row>
    <row r="42" spans="1:8" s="62" customFormat="1" ht="12.75">
      <c r="A42" s="62">
        <v>12</v>
      </c>
      <c r="B42" s="333" t="str">
        <f>VLOOKUP(A42,Scuole!A:B,2,FALSE)</f>
        <v>I.C. "Testore" - S. Maria Maggiore</v>
      </c>
      <c r="C42" s="327"/>
      <c r="D42" s="328"/>
      <c r="E42" s="328">
        <v>12</v>
      </c>
      <c r="F42" s="162"/>
      <c r="G42" s="534"/>
      <c r="H42" s="55"/>
    </row>
    <row r="43" spans="1:8" s="62" customFormat="1" ht="12.75">
      <c r="A43" s="62">
        <v>12</v>
      </c>
      <c r="B43" s="333" t="str">
        <f>VLOOKUP(A43,Scuole!A:B,2,FALSE)</f>
        <v>I.C. "Testore" - S. Maria Maggiore</v>
      </c>
      <c r="C43" s="327"/>
      <c r="D43" s="328"/>
      <c r="E43" s="328">
        <v>12</v>
      </c>
      <c r="F43" s="162"/>
      <c r="G43" s="534"/>
      <c r="H43" s="55"/>
    </row>
    <row r="44" spans="1:8" s="62" customFormat="1" ht="12.75">
      <c r="A44" s="62">
        <v>12</v>
      </c>
      <c r="B44" s="333" t="str">
        <f>VLOOKUP(A44,Scuole!A:B,2,FALSE)</f>
        <v>I.C. "Testore" - S. Maria Maggiore</v>
      </c>
      <c r="C44" s="327"/>
      <c r="D44" s="328"/>
      <c r="E44" s="328">
        <v>12</v>
      </c>
      <c r="F44" s="162"/>
      <c r="G44" s="534"/>
      <c r="H44" s="55"/>
    </row>
    <row r="45" spans="1:8" s="62" customFormat="1" ht="15" customHeight="1">
      <c r="A45" s="62">
        <v>12</v>
      </c>
      <c r="B45" s="333" t="str">
        <f>VLOOKUP(A45,Scuole!A:B,2,FALSE)</f>
        <v>I.C. "Testore" - S. Maria Maggiore</v>
      </c>
      <c r="C45" s="327"/>
      <c r="D45" s="328"/>
      <c r="E45" s="328">
        <v>12</v>
      </c>
      <c r="F45" s="162"/>
      <c r="G45" s="534"/>
      <c r="H45" s="55"/>
    </row>
    <row r="46" spans="1:8" s="62" customFormat="1" ht="15" customHeight="1">
      <c r="A46" s="62">
        <v>12</v>
      </c>
      <c r="B46" s="333" t="str">
        <f>VLOOKUP(A46,Scuole!A:B,2,FALSE)</f>
        <v>I.C. "Testore" - S. Maria Maggiore</v>
      </c>
      <c r="C46" s="327"/>
      <c r="D46" s="328"/>
      <c r="E46" s="328">
        <v>5</v>
      </c>
      <c r="F46" s="162"/>
      <c r="G46" s="534"/>
      <c r="H46" s="55"/>
    </row>
    <row r="47" spans="1:8" s="62" customFormat="1" ht="15" customHeight="1">
      <c r="A47" s="62">
        <v>12</v>
      </c>
      <c r="B47" s="333" t="str">
        <f>VLOOKUP(A47,Scuole!A:B,2,FALSE)</f>
        <v>I.C. "Testore" - S. Maria Maggiore</v>
      </c>
      <c r="C47" s="327"/>
      <c r="D47" s="328"/>
      <c r="E47" s="328">
        <v>6</v>
      </c>
      <c r="F47" s="162"/>
      <c r="G47" s="534"/>
      <c r="H47" s="55"/>
    </row>
    <row r="48" spans="1:8" s="62" customFormat="1" ht="15" customHeight="1">
      <c r="A48" s="62">
        <v>12</v>
      </c>
      <c r="B48" s="333" t="str">
        <f>VLOOKUP(A48,Scuole!A:B,2,FALSE)</f>
        <v>I.C. "Testore" - S. Maria Maggiore</v>
      </c>
      <c r="C48" s="327"/>
      <c r="D48" s="328"/>
      <c r="E48" s="328">
        <v>6</v>
      </c>
      <c r="F48" s="162"/>
      <c r="G48" s="534"/>
      <c r="H48" s="55"/>
    </row>
    <row r="49" spans="1:8" s="62" customFormat="1" ht="15" customHeight="1">
      <c r="A49" s="62">
        <v>12</v>
      </c>
      <c r="B49" s="333" t="str">
        <f>VLOOKUP(A49,Scuole!A:B,2,FALSE)</f>
        <v>I.C. "Testore" - S. Maria Maggiore</v>
      </c>
      <c r="C49" s="327"/>
      <c r="D49" s="328"/>
      <c r="E49" s="328">
        <v>12</v>
      </c>
      <c r="F49" s="162"/>
      <c r="G49" s="534"/>
      <c r="H49" s="55"/>
    </row>
    <row r="50" spans="1:8" s="62" customFormat="1" ht="15" customHeight="1">
      <c r="A50" s="62">
        <v>12</v>
      </c>
      <c r="B50" s="333" t="str">
        <f>VLOOKUP(A50,Scuole!A:B,2,FALSE)</f>
        <v>I.C. "Testore" - S. Maria Maggiore</v>
      </c>
      <c r="C50" s="327"/>
      <c r="D50" s="328"/>
      <c r="E50" s="328">
        <v>6</v>
      </c>
      <c r="F50" s="313" t="s">
        <v>208</v>
      </c>
      <c r="G50" s="534"/>
      <c r="H50" s="55"/>
    </row>
    <row r="51" spans="1:8" s="62" customFormat="1" ht="15" customHeight="1">
      <c r="A51" s="62">
        <v>12</v>
      </c>
      <c r="B51" s="333" t="str">
        <f>VLOOKUP(A51,Scuole!A:B,2,FALSE)</f>
        <v>I.C. "Testore" - S. Maria Maggiore</v>
      </c>
      <c r="C51" s="327"/>
      <c r="D51" s="328"/>
      <c r="E51" s="328">
        <v>8</v>
      </c>
      <c r="F51" s="313"/>
      <c r="G51" s="534"/>
      <c r="H51" s="55"/>
    </row>
    <row r="52" spans="1:8" s="62" customFormat="1" ht="12.75">
      <c r="A52" s="62">
        <v>13</v>
      </c>
      <c r="B52" s="333" t="str">
        <f>VLOOKUP(A52,Scuole!A:B,2,FALSE)</f>
        <v>I.C. "Innocenzo IX" - Baceno</v>
      </c>
      <c r="C52" s="327">
        <v>1</v>
      </c>
      <c r="D52" s="328"/>
      <c r="E52" s="328"/>
      <c r="F52" s="162" t="s">
        <v>249</v>
      </c>
      <c r="G52" s="532"/>
      <c r="H52" s="55"/>
    </row>
    <row r="53" spans="1:8" s="62" customFormat="1" ht="12.75">
      <c r="A53" s="62">
        <v>13</v>
      </c>
      <c r="B53" s="333" t="str">
        <f>VLOOKUP(A53,Scuole!A:B,2,FALSE)</f>
        <v>I.C. "Innocenzo IX" - Baceno</v>
      </c>
      <c r="C53" s="327">
        <v>1</v>
      </c>
      <c r="D53" s="328"/>
      <c r="E53" s="328"/>
      <c r="F53" s="162" t="s">
        <v>267</v>
      </c>
      <c r="G53" s="532"/>
      <c r="H53" s="55"/>
    </row>
    <row r="54" spans="1:8" s="62" customFormat="1" ht="12.75">
      <c r="A54" s="62">
        <v>13</v>
      </c>
      <c r="B54" s="333" t="str">
        <f>VLOOKUP(A54,Scuole!A:B,2,FALSE)</f>
        <v>I.C. "Innocenzo IX" - Baceno</v>
      </c>
      <c r="C54" s="505">
        <v>1</v>
      </c>
      <c r="D54" s="328"/>
      <c r="E54" s="328"/>
      <c r="F54" s="162"/>
      <c r="G54" s="319"/>
      <c r="H54" s="55"/>
    </row>
    <row r="55" spans="1:8" s="62" customFormat="1" ht="12.75">
      <c r="A55" s="62">
        <v>13</v>
      </c>
      <c r="B55" s="333" t="str">
        <f>VLOOKUP(A55,Scuole!A:B,2,FALSE)</f>
        <v>I.C. "Innocenzo IX" - Baceno</v>
      </c>
      <c r="C55" s="327"/>
      <c r="D55" s="328"/>
      <c r="E55" s="328">
        <v>12</v>
      </c>
      <c r="F55" s="162"/>
      <c r="G55" s="319"/>
      <c r="H55" s="55"/>
    </row>
    <row r="56" spans="1:8" s="62" customFormat="1" ht="12.75">
      <c r="A56" s="62">
        <v>14</v>
      </c>
      <c r="B56" s="333" t="str">
        <f>VLOOKUP(A56,Scuole!A:B,2,FALSE)</f>
        <v>I.C. "Valtoce" - Vogogna</v>
      </c>
      <c r="C56" s="327"/>
      <c r="D56" s="328"/>
      <c r="E56" s="328">
        <v>6</v>
      </c>
      <c r="F56" s="313" t="s">
        <v>202</v>
      </c>
      <c r="G56" s="319"/>
      <c r="H56" s="55"/>
    </row>
    <row r="57" spans="1:8" s="62" customFormat="1" ht="12.75">
      <c r="A57" s="62">
        <v>14</v>
      </c>
      <c r="B57" s="333" t="str">
        <f>VLOOKUP(A57,Scuole!A:B,2,FALSE)</f>
        <v>I.C. "Valtoce" - Vogogna</v>
      </c>
      <c r="C57" s="327"/>
      <c r="D57" s="328"/>
      <c r="E57" s="328">
        <v>12</v>
      </c>
      <c r="F57" s="313" t="s">
        <v>204</v>
      </c>
      <c r="G57" s="319"/>
      <c r="H57" s="55"/>
    </row>
    <row r="58" spans="1:8" s="62" customFormat="1" ht="12.75">
      <c r="A58" s="62">
        <v>14</v>
      </c>
      <c r="B58" s="333" t="str">
        <f>VLOOKUP(A58,Scuole!A:B,2,FALSE)</f>
        <v>I.C. "Valtoce" - Vogogna</v>
      </c>
      <c r="C58" s="327"/>
      <c r="D58" s="328"/>
      <c r="E58" s="328">
        <v>4</v>
      </c>
      <c r="F58" s="162"/>
      <c r="G58" s="319"/>
      <c r="H58" s="55"/>
    </row>
    <row r="59" spans="1:8" s="62" customFormat="1" ht="15" customHeight="1">
      <c r="A59" s="62">
        <v>14</v>
      </c>
      <c r="B59" s="333" t="str">
        <f>VLOOKUP(A59,Scuole!A:B,2,FALSE)</f>
        <v>I.C. "Valtoce" - Vogogna</v>
      </c>
      <c r="C59" s="327"/>
      <c r="D59" s="328"/>
      <c r="E59" s="328">
        <v>6</v>
      </c>
      <c r="F59" s="162"/>
      <c r="G59" s="319"/>
      <c r="H59" s="55"/>
    </row>
    <row r="60" spans="1:8" s="62" customFormat="1" ht="15" customHeight="1">
      <c r="A60" s="62">
        <v>14</v>
      </c>
      <c r="B60" s="333" t="str">
        <f>VLOOKUP(A60,Scuole!A:B,2,FALSE)</f>
        <v>I.C. "Valtoce" - Vogogna</v>
      </c>
      <c r="C60" s="327"/>
      <c r="D60" s="328"/>
      <c r="E60" s="328">
        <v>6</v>
      </c>
      <c r="F60" s="313" t="s">
        <v>202</v>
      </c>
      <c r="G60" s="319"/>
      <c r="H60" s="55"/>
    </row>
    <row r="61" spans="1:8" s="62" customFormat="1" ht="15" customHeight="1">
      <c r="A61" s="62">
        <v>14</v>
      </c>
      <c r="B61" s="333" t="str">
        <f>VLOOKUP(A61,Scuole!A:B,2,FALSE)</f>
        <v>I.C. "Valtoce" - Vogogna</v>
      </c>
      <c r="C61" s="327"/>
      <c r="D61" s="328"/>
      <c r="E61" s="328">
        <v>12</v>
      </c>
      <c r="F61" s="162"/>
      <c r="G61" s="319"/>
      <c r="H61" s="55"/>
    </row>
    <row r="62" spans="1:8" s="62" customFormat="1" ht="15" customHeight="1">
      <c r="A62" s="62">
        <v>14</v>
      </c>
      <c r="B62" s="333" t="str">
        <f>VLOOKUP(A62,Scuole!A:B,2,FALSE)</f>
        <v>I.C. "Valtoce" - Vogogna</v>
      </c>
      <c r="C62" s="327"/>
      <c r="D62" s="328"/>
      <c r="E62" s="328">
        <v>12</v>
      </c>
      <c r="F62" s="162"/>
      <c r="G62" s="319"/>
      <c r="H62" s="55"/>
    </row>
    <row r="63" spans="1:8" s="62" customFormat="1" ht="15" customHeight="1">
      <c r="A63" s="62">
        <v>14</v>
      </c>
      <c r="B63" s="333" t="str">
        <f>VLOOKUP(A63,Scuole!A:B,2,FALSE)</f>
        <v>I.C. "Valtoce" - Vogogna</v>
      </c>
      <c r="C63" s="327"/>
      <c r="D63" s="328"/>
      <c r="E63" s="328">
        <v>6</v>
      </c>
      <c r="F63" s="313"/>
      <c r="G63" s="319"/>
      <c r="H63" s="55"/>
    </row>
    <row r="64" spans="1:8" s="62" customFormat="1" ht="12.75">
      <c r="A64" s="62">
        <v>16</v>
      </c>
      <c r="B64" s="333" t="str">
        <f>VLOOKUP(A64,Scuole!A:B,2,FALSE)</f>
        <v>I.C. "Casetti" - Crevoladossola</v>
      </c>
      <c r="C64" s="327"/>
      <c r="D64" s="328"/>
      <c r="E64" s="328">
        <v>12</v>
      </c>
      <c r="F64" s="453"/>
      <c r="G64" s="319"/>
      <c r="H64" s="55"/>
    </row>
    <row r="65" spans="1:8" s="62" customFormat="1" ht="12.75">
      <c r="A65" s="62">
        <v>17</v>
      </c>
      <c r="B65" s="333" t="str">
        <f>VLOOKUP(A65,Scuole!A:B,2,FALSE)</f>
        <v>I.C. "Galilei" - Gravellona Toce</v>
      </c>
      <c r="C65" s="327"/>
      <c r="D65" s="328"/>
      <c r="E65" s="328">
        <v>12</v>
      </c>
      <c r="F65" s="517"/>
      <c r="G65" s="319"/>
      <c r="H65" s="55"/>
    </row>
    <row r="66" spans="2:8" s="62" customFormat="1" ht="12.75">
      <c r="B66" s="333" t="s">
        <v>63</v>
      </c>
      <c r="C66" s="327"/>
      <c r="D66" s="328"/>
      <c r="E66" s="328">
        <v>12</v>
      </c>
      <c r="F66" s="517" t="s">
        <v>205</v>
      </c>
      <c r="G66" s="319"/>
      <c r="H66" s="55"/>
    </row>
    <row r="67" spans="2:8" s="62" customFormat="1" ht="12.75">
      <c r="B67" s="333" t="s">
        <v>63</v>
      </c>
      <c r="C67" s="327"/>
      <c r="D67" s="328"/>
      <c r="E67" s="328">
        <v>4</v>
      </c>
      <c r="F67" s="517" t="s">
        <v>202</v>
      </c>
      <c r="G67" s="319"/>
      <c r="H67" s="55"/>
    </row>
    <row r="68" spans="2:8" s="62" customFormat="1" ht="12.75">
      <c r="B68" s="333" t="s">
        <v>63</v>
      </c>
      <c r="C68" s="327"/>
      <c r="D68" s="328"/>
      <c r="E68" s="328">
        <v>7</v>
      </c>
      <c r="F68" s="517" t="s">
        <v>203</v>
      </c>
      <c r="G68" s="319"/>
      <c r="H68" s="55"/>
    </row>
    <row r="69" spans="2:8" s="62" customFormat="1" ht="12.75">
      <c r="B69" s="333" t="s">
        <v>63</v>
      </c>
      <c r="C69" s="327"/>
      <c r="D69" s="328"/>
      <c r="E69" s="328">
        <v>7</v>
      </c>
      <c r="F69" s="517" t="s">
        <v>211</v>
      </c>
      <c r="G69" s="319"/>
      <c r="H69" s="55"/>
    </row>
    <row r="70" spans="2:8" s="62" customFormat="1" ht="12.75">
      <c r="B70" s="333" t="s">
        <v>63</v>
      </c>
      <c r="C70" s="327"/>
      <c r="D70" s="328"/>
      <c r="E70" s="328">
        <v>12</v>
      </c>
      <c r="F70" s="517" t="s">
        <v>213</v>
      </c>
      <c r="G70" s="319"/>
      <c r="H70" s="55"/>
    </row>
    <row r="71" spans="2:8" s="62" customFormat="1" ht="12.75">
      <c r="B71" s="333" t="s">
        <v>63</v>
      </c>
      <c r="C71" s="327"/>
      <c r="D71" s="328"/>
      <c r="E71" s="328">
        <v>12</v>
      </c>
      <c r="F71" s="517"/>
      <c r="G71" s="319"/>
      <c r="H71" s="55"/>
    </row>
    <row r="72" spans="1:8" s="62" customFormat="1" ht="12.75">
      <c r="A72" s="62">
        <v>18</v>
      </c>
      <c r="B72" s="333" t="str">
        <f>VLOOKUP(A72,Scuole!A:B,2,FALSE)</f>
        <v>I.C. "Fogazzaro" - Baveno</v>
      </c>
      <c r="C72" s="327">
        <v>1</v>
      </c>
      <c r="D72" s="328"/>
      <c r="E72" s="328"/>
      <c r="F72" s="159" t="s">
        <v>245</v>
      </c>
      <c r="G72" s="319"/>
      <c r="H72" s="55"/>
    </row>
    <row r="73" spans="1:8" s="62" customFormat="1" ht="12.75">
      <c r="A73" s="62">
        <v>18</v>
      </c>
      <c r="B73" s="333" t="str">
        <f>VLOOKUP(A73,Scuole!A:B,2,FALSE)</f>
        <v>I.C. "Fogazzaro" - Baveno</v>
      </c>
      <c r="C73" s="327"/>
      <c r="D73" s="328"/>
      <c r="E73" s="328">
        <v>12</v>
      </c>
      <c r="F73" s="159"/>
      <c r="G73" s="320"/>
      <c r="H73" s="55"/>
    </row>
    <row r="74" spans="1:8" s="62" customFormat="1" ht="12.75">
      <c r="A74" s="62">
        <v>18</v>
      </c>
      <c r="B74" s="333" t="str">
        <f>VLOOKUP(A74,Scuole!A:B,2,FALSE)</f>
        <v>I.C. "Fogazzaro" - Baveno</v>
      </c>
      <c r="C74" s="327"/>
      <c r="D74" s="328"/>
      <c r="E74" s="328">
        <v>12</v>
      </c>
      <c r="F74" s="159"/>
      <c r="G74" s="319"/>
      <c r="H74" s="55"/>
    </row>
    <row r="75" spans="1:8" s="62" customFormat="1" ht="12.75">
      <c r="A75" s="62">
        <v>18</v>
      </c>
      <c r="B75" s="333" t="str">
        <f>VLOOKUP(A75,Scuole!A:B,2,FALSE)</f>
        <v>I.C. "Fogazzaro" - Baveno</v>
      </c>
      <c r="C75" s="327"/>
      <c r="D75" s="403"/>
      <c r="E75" s="403"/>
      <c r="F75" s="159"/>
      <c r="G75" s="319"/>
      <c r="H75" s="55"/>
    </row>
    <row r="76" spans="1:8" s="62" customFormat="1" ht="12.75">
      <c r="A76" s="62">
        <v>18</v>
      </c>
      <c r="B76" s="333" t="str">
        <f>VLOOKUP(A76,Scuole!A:B,2,FALSE)</f>
        <v>I.C. "Fogazzaro" - Baveno</v>
      </c>
      <c r="C76" s="327"/>
      <c r="D76" s="403"/>
      <c r="E76" s="403"/>
      <c r="F76" s="159"/>
      <c r="G76" s="55"/>
      <c r="H76" s="55"/>
    </row>
    <row r="77" spans="1:8" s="62" customFormat="1" ht="12.75">
      <c r="A77" s="62">
        <v>18</v>
      </c>
      <c r="B77" s="333" t="str">
        <f>VLOOKUP(A77,Scuole!A:B,2,FALSE)</f>
        <v>I.C. "Fogazzaro" - Baveno</v>
      </c>
      <c r="C77" s="327"/>
      <c r="D77" s="403"/>
      <c r="E77" s="403"/>
      <c r="F77" s="159"/>
      <c r="G77" s="321"/>
      <c r="H77" s="55"/>
    </row>
    <row r="78" spans="1:8" s="62" customFormat="1" ht="12.75">
      <c r="A78" s="62">
        <v>19</v>
      </c>
      <c r="B78" s="333" t="str">
        <f>VLOOKUP(A78,Scuole!A:B,2,FALSE)</f>
        <v>I.C. "Rebora" - Stresa</v>
      </c>
      <c r="C78" s="327">
        <v>1</v>
      </c>
      <c r="D78" s="403"/>
      <c r="E78" s="403"/>
      <c r="F78" s="452" t="s">
        <v>252</v>
      </c>
      <c r="G78" s="532"/>
      <c r="H78" s="55"/>
    </row>
    <row r="79" spans="1:8" s="62" customFormat="1" ht="12.75">
      <c r="A79" s="62">
        <v>19</v>
      </c>
      <c r="B79" s="333" t="str">
        <f>VLOOKUP(A79,Scuole!A:B,2,FALSE)</f>
        <v>I.C. "Rebora" - Stresa</v>
      </c>
      <c r="C79" s="327">
        <v>1</v>
      </c>
      <c r="D79" s="403"/>
      <c r="E79" s="403"/>
      <c r="F79" s="452" t="s">
        <v>270</v>
      </c>
      <c r="G79" s="532"/>
      <c r="H79" s="55"/>
    </row>
    <row r="80" spans="1:8" s="62" customFormat="1" ht="12.75">
      <c r="A80" s="62">
        <v>19</v>
      </c>
      <c r="B80" s="333" t="str">
        <f>VLOOKUP(A80,Scuole!A:B,2,FALSE)</f>
        <v>I.C. "Rebora" - Stresa</v>
      </c>
      <c r="C80" s="327"/>
      <c r="D80" s="403"/>
      <c r="E80" s="403">
        <v>12</v>
      </c>
      <c r="F80" s="452"/>
      <c r="G80" s="319"/>
      <c r="H80" s="55"/>
    </row>
    <row r="81" spans="1:8" s="62" customFormat="1" ht="12.75">
      <c r="A81" s="62">
        <v>19</v>
      </c>
      <c r="B81" s="333" t="str">
        <f>VLOOKUP(A81,Scuole!A:B,2,FALSE)</f>
        <v>I.C. "Rebora" - Stresa</v>
      </c>
      <c r="C81" s="327"/>
      <c r="D81" s="403"/>
      <c r="E81" s="403">
        <v>6</v>
      </c>
      <c r="F81" s="452"/>
      <c r="G81" s="319"/>
      <c r="H81" s="55"/>
    </row>
    <row r="82" spans="1:8" s="62" customFormat="1" ht="12.75">
      <c r="A82" s="62">
        <v>19</v>
      </c>
      <c r="B82" s="333" t="str">
        <f>VLOOKUP(A82,Scuole!A:B,2,FALSE)</f>
        <v>I.C. "Rebora" - Stresa</v>
      </c>
      <c r="C82" s="404"/>
      <c r="D82" s="403"/>
      <c r="E82" s="403">
        <v>12</v>
      </c>
      <c r="F82" s="452"/>
      <c r="G82" s="319"/>
      <c r="H82" s="55"/>
    </row>
    <row r="83" spans="1:8" s="62" customFormat="1" ht="12.75">
      <c r="A83" s="62">
        <v>19</v>
      </c>
      <c r="B83" s="333" t="str">
        <f>VLOOKUP(A83,Scuole!A:B,2,FALSE)</f>
        <v>I.C. "Rebora" - Stresa</v>
      </c>
      <c r="C83" s="404"/>
      <c r="D83" s="403"/>
      <c r="E83" s="403">
        <v>12</v>
      </c>
      <c r="F83" s="452"/>
      <c r="G83" s="319"/>
      <c r="H83" s="55"/>
    </row>
    <row r="84" spans="1:8" s="62" customFormat="1" ht="12.75">
      <c r="A84" s="62">
        <v>20</v>
      </c>
      <c r="B84" s="333" t="str">
        <f>VLOOKUP(A84,Scuole!A:B,2,FALSE)</f>
        <v>I.C. "Bagnolini" - Villadossola</v>
      </c>
      <c r="C84" s="404">
        <v>1</v>
      </c>
      <c r="D84" s="403"/>
      <c r="E84" s="403"/>
      <c r="F84" s="452" t="s">
        <v>247</v>
      </c>
      <c r="G84" s="319"/>
      <c r="H84" s="55"/>
    </row>
    <row r="85" spans="1:8" s="62" customFormat="1" ht="15" customHeight="1">
      <c r="A85" s="62">
        <v>20</v>
      </c>
      <c r="B85" s="333" t="str">
        <f>VLOOKUP(A85,Scuole!A:B,2,FALSE)</f>
        <v>I.C. "Bagnolini" - Villadossola</v>
      </c>
      <c r="C85" s="404">
        <v>1</v>
      </c>
      <c r="D85" s="403"/>
      <c r="E85" s="403"/>
      <c r="F85" s="452" t="s">
        <v>250</v>
      </c>
      <c r="G85" s="319"/>
      <c r="H85" s="55"/>
    </row>
    <row r="86" spans="1:8" s="62" customFormat="1" ht="15" customHeight="1">
      <c r="A86" s="62">
        <v>20</v>
      </c>
      <c r="B86" s="333" t="str">
        <f>VLOOKUP(A86,Scuole!A:B,2,FALSE)</f>
        <v>I.C. "Bagnolini" - Villadossola</v>
      </c>
      <c r="C86" s="404">
        <v>1</v>
      </c>
      <c r="D86" s="403"/>
      <c r="E86" s="403"/>
      <c r="F86" s="452" t="s">
        <v>251</v>
      </c>
      <c r="G86" s="319"/>
      <c r="H86" s="55"/>
    </row>
    <row r="87" spans="1:8" s="62" customFormat="1" ht="15" customHeight="1">
      <c r="A87" s="62">
        <v>20</v>
      </c>
      <c r="B87" s="333" t="str">
        <f>VLOOKUP(A87,Scuole!A:B,2,FALSE)</f>
        <v>I.C. "Bagnolini" - Villadossola</v>
      </c>
      <c r="C87" s="404">
        <v>1</v>
      </c>
      <c r="D87" s="403"/>
      <c r="E87" s="403"/>
      <c r="F87" s="452" t="s">
        <v>257</v>
      </c>
      <c r="G87" s="319"/>
      <c r="H87" s="55"/>
    </row>
    <row r="88" spans="1:8" s="62" customFormat="1" ht="15" customHeight="1">
      <c r="A88" s="62">
        <v>20</v>
      </c>
      <c r="B88" s="333" t="str">
        <f>VLOOKUP(A88,Scuole!A:B,2,FALSE)</f>
        <v>I.C. "Bagnolini" - Villadossola</v>
      </c>
      <c r="C88" s="404">
        <v>1</v>
      </c>
      <c r="D88" s="403"/>
      <c r="E88" s="403"/>
      <c r="F88" s="452" t="s">
        <v>258</v>
      </c>
      <c r="G88" s="319"/>
      <c r="H88" s="55"/>
    </row>
    <row r="89" spans="1:8" s="62" customFormat="1" ht="15" customHeight="1">
      <c r="A89" s="62">
        <v>20</v>
      </c>
      <c r="B89" s="333" t="str">
        <f>VLOOKUP(A89,Scuole!A:B,2,FALSE)</f>
        <v>I.C. "Bagnolini" - Villadossola</v>
      </c>
      <c r="C89" s="404">
        <v>1</v>
      </c>
      <c r="D89" s="403"/>
      <c r="E89" s="403"/>
      <c r="F89" s="452" t="s">
        <v>262</v>
      </c>
      <c r="G89" s="319"/>
      <c r="H89" s="55"/>
    </row>
    <row r="90" spans="1:8" s="62" customFormat="1" ht="12.75">
      <c r="A90" s="62">
        <v>20</v>
      </c>
      <c r="B90" s="333" t="str">
        <f>VLOOKUP(A90,Scuole!A:B,2,FALSE)</f>
        <v>I.C. "Bagnolini" - Villadossola</v>
      </c>
      <c r="C90" s="404">
        <v>1</v>
      </c>
      <c r="D90" s="403"/>
      <c r="E90" s="403"/>
      <c r="F90" s="421" t="s">
        <v>265</v>
      </c>
      <c r="G90" s="319"/>
      <c r="H90" s="55"/>
    </row>
    <row r="91" spans="1:8" s="62" customFormat="1" ht="15" customHeight="1">
      <c r="A91" s="62">
        <v>20</v>
      </c>
      <c r="B91" s="333" t="str">
        <f>VLOOKUP(A91,Scuole!A:B,2,FALSE)</f>
        <v>I.C. "Bagnolini" - Villadossola</v>
      </c>
      <c r="C91" s="404">
        <v>1</v>
      </c>
      <c r="D91" s="403"/>
      <c r="E91" s="403"/>
      <c r="F91" s="340"/>
      <c r="G91" s="319"/>
      <c r="H91" s="55"/>
    </row>
    <row r="92" spans="1:8" s="62" customFormat="1" ht="15" customHeight="1">
      <c r="A92" s="62">
        <v>20</v>
      </c>
      <c r="B92" s="333" t="str">
        <f>VLOOKUP(A92,Scuole!A:B,2,FALSE)</f>
        <v>I.C. "Bagnolini" - Villadossola</v>
      </c>
      <c r="C92" s="404">
        <v>1</v>
      </c>
      <c r="D92" s="403"/>
      <c r="E92" s="403"/>
      <c r="F92" s="340"/>
      <c r="G92" s="319"/>
      <c r="H92" s="55"/>
    </row>
    <row r="93" spans="1:8" s="62" customFormat="1" ht="15" customHeight="1">
      <c r="A93" s="62">
        <v>20</v>
      </c>
      <c r="B93" s="333" t="str">
        <f>VLOOKUP(A93,Scuole!A:B,2,FALSE)</f>
        <v>I.C. "Bagnolini" - Villadossola</v>
      </c>
      <c r="C93" s="533">
        <v>1</v>
      </c>
      <c r="D93" s="403"/>
      <c r="E93" s="403"/>
      <c r="F93" s="340"/>
      <c r="G93" s="405"/>
      <c r="H93" s="55"/>
    </row>
    <row r="94" spans="1:8" s="62" customFormat="1" ht="15" customHeight="1">
      <c r="A94" s="62">
        <v>20</v>
      </c>
      <c r="B94" s="333" t="str">
        <f>VLOOKUP(A94,Scuole!A:B,2,FALSE)</f>
        <v>I.C. "Bagnolini" - Villadossola</v>
      </c>
      <c r="C94" s="404"/>
      <c r="D94" s="403"/>
      <c r="E94" s="403">
        <v>4</v>
      </c>
      <c r="F94" s="340"/>
      <c r="G94" s="405"/>
      <c r="H94" s="55"/>
    </row>
    <row r="95" spans="1:8" s="62" customFormat="1" ht="15" customHeight="1">
      <c r="A95" s="62">
        <v>20</v>
      </c>
      <c r="B95" s="333" t="str">
        <f>VLOOKUP(A95,Scuole!A:B,2,FALSE)</f>
        <v>I.C. "Bagnolini" - Villadossola</v>
      </c>
      <c r="C95" s="404"/>
      <c r="D95" s="403"/>
      <c r="E95" s="403">
        <v>6</v>
      </c>
      <c r="F95" s="340"/>
      <c r="G95" s="405"/>
      <c r="H95" s="55"/>
    </row>
    <row r="96" spans="1:8" s="62" customFormat="1" ht="15" customHeight="1">
      <c r="A96" s="62">
        <v>20</v>
      </c>
      <c r="B96" s="333" t="str">
        <f>VLOOKUP(A96,Scuole!A:B,2,FALSE)</f>
        <v>I.C. "Bagnolini" - Villadossola</v>
      </c>
      <c r="C96" s="404"/>
      <c r="D96" s="403"/>
      <c r="E96" s="403">
        <v>12</v>
      </c>
      <c r="F96" s="340"/>
      <c r="G96" s="405"/>
      <c r="H96" s="55"/>
    </row>
    <row r="97" spans="1:8" s="62" customFormat="1" ht="15" customHeight="1">
      <c r="A97" s="62">
        <v>20</v>
      </c>
      <c r="B97" s="333" t="str">
        <f>VLOOKUP(A97,Scuole!A:B,2,FALSE)</f>
        <v>I.C. "Bagnolini" - Villadossola</v>
      </c>
      <c r="C97" s="404"/>
      <c r="D97" s="403"/>
      <c r="E97" s="403">
        <v>6</v>
      </c>
      <c r="F97" s="340"/>
      <c r="G97" s="405"/>
      <c r="H97" s="55"/>
    </row>
    <row r="98" spans="1:8" s="62" customFormat="1" ht="15" customHeight="1">
      <c r="A98" s="62">
        <v>20</v>
      </c>
      <c r="B98" s="333" t="str">
        <f>VLOOKUP(A98,Scuole!A:B,2,FALSE)</f>
        <v>I.C. "Bagnolini" - Villadossola</v>
      </c>
      <c r="C98" s="404"/>
      <c r="D98" s="403"/>
      <c r="E98" s="403">
        <v>12</v>
      </c>
      <c r="F98" s="340"/>
      <c r="G98" s="405"/>
      <c r="H98" s="55"/>
    </row>
    <row r="99" spans="1:8" s="62" customFormat="1" ht="15" customHeight="1">
      <c r="A99" s="62">
        <v>20</v>
      </c>
      <c r="B99" s="333" t="str">
        <f>VLOOKUP(A99,Scuole!A:B,2,FALSE)</f>
        <v>I.C. "Bagnolini" - Villadossola</v>
      </c>
      <c r="C99" s="404"/>
      <c r="D99" s="403"/>
      <c r="E99" s="403">
        <v>6</v>
      </c>
      <c r="F99" s="340"/>
      <c r="G99" s="405"/>
      <c r="H99" s="55"/>
    </row>
    <row r="100" spans="1:8" s="62" customFormat="1" ht="15" customHeight="1">
      <c r="A100" s="62">
        <v>20</v>
      </c>
      <c r="B100" s="333" t="str">
        <f>VLOOKUP(A100,Scuole!A:B,2,FALSE)</f>
        <v>I.C. "Bagnolini" - Villadossola</v>
      </c>
      <c r="C100" s="404"/>
      <c r="D100" s="403"/>
      <c r="E100" s="403">
        <v>6</v>
      </c>
      <c r="F100" s="340"/>
      <c r="G100" s="405"/>
      <c r="H100" s="55"/>
    </row>
    <row r="101" spans="1:8" s="62" customFormat="1" ht="15" customHeight="1">
      <c r="A101" s="62">
        <v>20</v>
      </c>
      <c r="B101" s="333" t="str">
        <f>VLOOKUP(A101,Scuole!A:B,2,FALSE)</f>
        <v>I.C. "Bagnolini" - Villadossola</v>
      </c>
      <c r="C101" s="404"/>
      <c r="D101" s="403"/>
      <c r="E101" s="403">
        <v>6</v>
      </c>
      <c r="F101" s="340"/>
      <c r="G101" s="405"/>
      <c r="H101" s="55"/>
    </row>
    <row r="102" spans="1:8" s="62" customFormat="1" ht="12.75">
      <c r="A102" s="437"/>
      <c r="B102" s="438"/>
      <c r="C102" s="61"/>
      <c r="D102" s="61"/>
      <c r="E102" s="61"/>
      <c r="F102" s="406"/>
      <c r="G102" s="319"/>
      <c r="H102" s="55"/>
    </row>
    <row r="103" spans="2:8" ht="12.75">
      <c r="B103" s="22"/>
      <c r="C103" s="9">
        <f>SUM(C3:C102)</f>
        <v>29</v>
      </c>
      <c r="D103" s="9">
        <f>SUM(D6:D102)</f>
        <v>2</v>
      </c>
      <c r="E103" s="9">
        <f>SUM(E3:E102)</f>
        <v>576</v>
      </c>
      <c r="G103" s="55"/>
      <c r="H103" s="55"/>
    </row>
    <row r="104" spans="2:8" ht="12.75">
      <c r="B104" s="21"/>
      <c r="C104" s="9"/>
      <c r="D104" s="9"/>
      <c r="H104" s="55"/>
    </row>
    <row r="105" spans="2:8" ht="12.75">
      <c r="B105" s="21"/>
      <c r="C105" s="9"/>
      <c r="D105" s="9"/>
      <c r="H105" s="55"/>
    </row>
    <row r="106" spans="2:4" ht="12.75">
      <c r="B106" s="21"/>
      <c r="C106" s="9"/>
      <c r="D106" s="9"/>
    </row>
    <row r="107" ht="12.75">
      <c r="B107" s="22"/>
    </row>
    <row r="108" spans="2:6" ht="15.75">
      <c r="B108" s="538" t="s">
        <v>82</v>
      </c>
      <c r="C108" s="539"/>
      <c r="D108" s="539"/>
      <c r="E108" s="539"/>
      <c r="F108" s="540"/>
    </row>
    <row r="109" spans="2:7" ht="25.5">
      <c r="B109" s="6" t="s">
        <v>4</v>
      </c>
      <c r="C109" s="15" t="s">
        <v>11</v>
      </c>
      <c r="D109" s="15" t="s">
        <v>12</v>
      </c>
      <c r="E109" s="15" t="s">
        <v>47</v>
      </c>
      <c r="F109" s="8" t="s">
        <v>5</v>
      </c>
      <c r="G109" s="51"/>
    </row>
    <row r="110" spans="2:7" ht="12.75">
      <c r="B110" s="4"/>
      <c r="C110" s="16"/>
      <c r="D110" s="16"/>
      <c r="E110" s="16"/>
      <c r="F110" s="5"/>
      <c r="G110" s="51"/>
    </row>
    <row r="111" spans="2:8" s="62" customFormat="1" ht="12.75">
      <c r="B111" s="401" t="s">
        <v>15</v>
      </c>
      <c r="C111" s="325"/>
      <c r="D111" s="57"/>
      <c r="E111" s="57"/>
      <c r="F111" s="336"/>
      <c r="G111" s="59"/>
      <c r="H111" s="59"/>
    </row>
    <row r="112" spans="2:8" s="62" customFormat="1" ht="12.75">
      <c r="B112" s="401" t="s">
        <v>15</v>
      </c>
      <c r="C112" s="325"/>
      <c r="D112" s="57"/>
      <c r="E112" s="57">
        <v>6</v>
      </c>
      <c r="F112" s="336"/>
      <c r="G112" s="319"/>
      <c r="H112" s="59"/>
    </row>
    <row r="113" spans="1:8" s="62" customFormat="1" ht="12.75">
      <c r="A113" s="62">
        <v>2</v>
      </c>
      <c r="B113" s="333" t="str">
        <f>VLOOKUP(A113,Scuole!A:B,2,FALSE)</f>
        <v>D.D. 2° circolo - Domodossola</v>
      </c>
      <c r="C113" s="325"/>
      <c r="D113" s="57"/>
      <c r="E113" s="57"/>
      <c r="F113" s="336"/>
      <c r="G113" s="319"/>
      <c r="H113" s="59"/>
    </row>
    <row r="114" spans="1:8" s="62" customFormat="1" ht="12.75">
      <c r="A114" s="62">
        <v>4</v>
      </c>
      <c r="B114" s="333" t="str">
        <f>VLOOKUP(A114,Scuole!A:B,2,FALSE)</f>
        <v>I.C. "F.M. Beltrami" - Omegna</v>
      </c>
      <c r="C114" s="325">
        <v>1</v>
      </c>
      <c r="D114" s="57"/>
      <c r="E114" s="57"/>
      <c r="F114" s="381" t="s">
        <v>256</v>
      </c>
      <c r="G114" s="319"/>
      <c r="H114" s="59"/>
    </row>
    <row r="115" spans="1:7" s="62" customFormat="1" ht="12.75">
      <c r="A115" s="62">
        <v>4</v>
      </c>
      <c r="B115" s="333" t="str">
        <f>VLOOKUP(A115,Scuole!A:B,2,FALSE)</f>
        <v>I.C. "F.M. Beltrami" - Omegna</v>
      </c>
      <c r="C115" s="327">
        <v>1</v>
      </c>
      <c r="D115" s="328"/>
      <c r="E115" s="328"/>
      <c r="F115" s="381" t="s">
        <v>260</v>
      </c>
      <c r="G115" s="319"/>
    </row>
    <row r="116" spans="2:7" s="62" customFormat="1" ht="15" customHeight="1">
      <c r="B116" s="378" t="s">
        <v>58</v>
      </c>
      <c r="C116" s="327">
        <v>1</v>
      </c>
      <c r="D116" s="328"/>
      <c r="E116" s="328"/>
      <c r="F116" s="381" t="s">
        <v>269</v>
      </c>
      <c r="G116" s="319"/>
    </row>
    <row r="117" spans="2:7" s="62" customFormat="1" ht="12.75">
      <c r="B117" s="333" t="s">
        <v>60</v>
      </c>
      <c r="C117" s="327"/>
      <c r="D117" s="403"/>
      <c r="E117" s="403">
        <v>12</v>
      </c>
      <c r="F117" s="381"/>
      <c r="G117" s="319"/>
    </row>
    <row r="118" spans="2:7" s="62" customFormat="1" ht="12.75">
      <c r="B118" s="333" t="s">
        <v>59</v>
      </c>
      <c r="C118" s="327">
        <v>1</v>
      </c>
      <c r="D118" s="403"/>
      <c r="E118" s="403"/>
      <c r="F118" s="381" t="s">
        <v>261</v>
      </c>
      <c r="G118" s="319"/>
    </row>
    <row r="119" spans="2:7" s="62" customFormat="1" ht="12.75">
      <c r="B119" s="333" t="s">
        <v>59</v>
      </c>
      <c r="C119" s="327"/>
      <c r="D119" s="403"/>
      <c r="E119" s="403">
        <v>3</v>
      </c>
      <c r="F119" s="381"/>
      <c r="G119" s="319"/>
    </row>
    <row r="120" spans="2:7" s="62" customFormat="1" ht="15" customHeight="1">
      <c r="B120" s="333" t="s">
        <v>55</v>
      </c>
      <c r="C120" s="327"/>
      <c r="D120" s="403"/>
      <c r="E120" s="403"/>
      <c r="F120" s="336"/>
      <c r="G120" s="319"/>
    </row>
    <row r="121" spans="1:7" s="62" customFormat="1" ht="15" customHeight="1">
      <c r="A121" s="62">
        <v>11</v>
      </c>
      <c r="B121" s="333" t="str">
        <f>VLOOKUP(A121,Scuole!A:B,2,FALSE)</f>
        <v>I.C. "Carmine" - Cannobio</v>
      </c>
      <c r="C121" s="327">
        <v>1</v>
      </c>
      <c r="D121" s="403"/>
      <c r="E121" s="403"/>
      <c r="F121" s="336"/>
      <c r="G121" s="319"/>
    </row>
    <row r="122" spans="1:7" s="62" customFormat="1" ht="15" customHeight="1">
      <c r="A122" s="62">
        <v>12</v>
      </c>
      <c r="B122" s="333" t="str">
        <f>VLOOKUP(A122,Scuole!A:B,2,FALSE)</f>
        <v>I.C. "Testore" - S. Maria Maggiore</v>
      </c>
      <c r="C122" s="327"/>
      <c r="D122" s="403"/>
      <c r="E122" s="403"/>
      <c r="F122" s="336"/>
      <c r="G122" s="319"/>
    </row>
    <row r="123" spans="1:7" s="62" customFormat="1" ht="15" customHeight="1">
      <c r="A123" s="62">
        <v>12</v>
      </c>
      <c r="B123" s="333" t="str">
        <f>VLOOKUP(A123,Scuole!A:B,2,FALSE)</f>
        <v>I.C. "Testore" - S. Maria Maggiore</v>
      </c>
      <c r="C123" s="327"/>
      <c r="D123" s="403"/>
      <c r="E123" s="403"/>
      <c r="F123" s="336"/>
      <c r="G123" s="319"/>
    </row>
    <row r="124" spans="1:8" s="62" customFormat="1" ht="12.75">
      <c r="A124" s="62">
        <v>14</v>
      </c>
      <c r="B124" s="333" t="str">
        <f>VLOOKUP(A124,Scuole!A:B,2,FALSE)</f>
        <v>I.C. "Valtoce" - Vogogna</v>
      </c>
      <c r="C124" s="327"/>
      <c r="D124" s="403"/>
      <c r="E124" s="403">
        <v>11</v>
      </c>
      <c r="F124" s="336"/>
      <c r="G124" s="319"/>
      <c r="H124" s="59"/>
    </row>
    <row r="125" spans="1:8" s="62" customFormat="1" ht="12.75">
      <c r="A125" s="62">
        <v>17</v>
      </c>
      <c r="B125" s="333" t="str">
        <f>VLOOKUP(A125,Scuole!A:B,2,FALSE)</f>
        <v>I.C. "Galilei" - Gravellona Toce</v>
      </c>
      <c r="C125" s="327"/>
      <c r="D125" s="403"/>
      <c r="E125" s="403">
        <v>6</v>
      </c>
      <c r="F125" s="381"/>
      <c r="G125" s="319"/>
      <c r="H125" s="59"/>
    </row>
    <row r="126" spans="1:8" s="62" customFormat="1" ht="12.75">
      <c r="A126" s="62">
        <v>18</v>
      </c>
      <c r="B126" s="333" t="str">
        <f>VLOOKUP(A126,Scuole!A:B,2,FALSE)</f>
        <v>I.C. "Fogazzaro" - Baveno</v>
      </c>
      <c r="C126" s="327"/>
      <c r="D126" s="403"/>
      <c r="E126" s="403">
        <v>12</v>
      </c>
      <c r="F126" s="381"/>
      <c r="G126" s="319"/>
      <c r="H126" s="59"/>
    </row>
    <row r="127" spans="1:8" s="62" customFormat="1" ht="15.75" customHeight="1">
      <c r="A127" s="62">
        <v>20</v>
      </c>
      <c r="B127" s="333" t="str">
        <f>VLOOKUP(A127,Scuole!A:B,2,FALSE)</f>
        <v>I.C. "Bagnolini" - Villadossola</v>
      </c>
      <c r="C127" s="327"/>
      <c r="D127" s="403"/>
      <c r="E127" s="403">
        <v>12</v>
      </c>
      <c r="F127" s="340"/>
      <c r="G127" s="319"/>
      <c r="H127" s="59"/>
    </row>
    <row r="128" spans="2:8" s="62" customFormat="1" ht="15.75" customHeight="1">
      <c r="B128" s="333" t="s">
        <v>63</v>
      </c>
      <c r="C128" s="404"/>
      <c r="D128" s="403"/>
      <c r="E128" s="403">
        <v>12</v>
      </c>
      <c r="F128" s="519" t="s">
        <v>212</v>
      </c>
      <c r="G128" s="319"/>
      <c r="H128" s="59"/>
    </row>
    <row r="129" spans="2:8" s="62" customFormat="1" ht="15.75" customHeight="1">
      <c r="B129" s="333" t="s">
        <v>63</v>
      </c>
      <c r="C129" s="404"/>
      <c r="D129" s="403"/>
      <c r="E129" s="403"/>
      <c r="F129" s="340"/>
      <c r="G129" s="319"/>
      <c r="H129" s="59"/>
    </row>
    <row r="130" spans="2:6" ht="12.75">
      <c r="B130" s="3" t="str">
        <f>VLOOKUP(A130,Scuole!A:B,2,FALSE)</f>
        <v> </v>
      </c>
      <c r="C130" s="11"/>
      <c r="D130" s="11"/>
      <c r="E130" s="11"/>
      <c r="F130" s="49"/>
    </row>
    <row r="131" spans="3:4" ht="12.75">
      <c r="C131" s="9"/>
      <c r="D131" s="9"/>
    </row>
    <row r="132" spans="3:5" ht="12.75">
      <c r="C132" s="9">
        <f>SUM(C111:C130)</f>
        <v>5</v>
      </c>
      <c r="D132" s="9">
        <f>SUM(D111:D130)</f>
        <v>0</v>
      </c>
      <c r="E132" s="9">
        <f>SUM(E115:E130)</f>
        <v>68</v>
      </c>
    </row>
    <row r="136" spans="1:6" ht="12.75">
      <c r="A136" s="524"/>
      <c r="B136" s="541" t="s">
        <v>216</v>
      </c>
      <c r="C136" s="542"/>
      <c r="D136" s="542"/>
      <c r="E136" s="542"/>
      <c r="F136" s="543"/>
    </row>
    <row r="137" spans="1:6" ht="12.75">
      <c r="A137" s="524"/>
      <c r="B137" s="524" t="s">
        <v>4</v>
      </c>
      <c r="C137" s="524"/>
      <c r="D137" s="524"/>
      <c r="E137" s="525" t="s">
        <v>47</v>
      </c>
      <c r="F137" s="526" t="s">
        <v>5</v>
      </c>
    </row>
    <row r="138" spans="1:6" ht="12.75">
      <c r="A138" s="524">
        <v>1</v>
      </c>
      <c r="B138" s="524" t="s">
        <v>15</v>
      </c>
      <c r="C138" s="524"/>
      <c r="D138" s="524"/>
      <c r="E138" s="525">
        <v>5</v>
      </c>
      <c r="F138" s="526"/>
    </row>
    <row r="139" spans="1:6" ht="12.75">
      <c r="A139" s="524">
        <v>2</v>
      </c>
      <c r="B139" s="524" t="s">
        <v>16</v>
      </c>
      <c r="C139" s="524"/>
      <c r="D139" s="524"/>
      <c r="E139" s="525">
        <v>5</v>
      </c>
      <c r="F139" s="526"/>
    </row>
    <row r="140" spans="1:6" ht="12.75">
      <c r="A140" s="524">
        <v>4</v>
      </c>
      <c r="B140" s="524" t="s">
        <v>165</v>
      </c>
      <c r="C140" s="524"/>
      <c r="D140" s="524"/>
      <c r="E140" s="525">
        <v>8</v>
      </c>
      <c r="F140" s="526"/>
    </row>
    <row r="141" spans="1:6" ht="12.75">
      <c r="A141" s="524"/>
      <c r="B141" s="524" t="s">
        <v>59</v>
      </c>
      <c r="C141" s="524"/>
      <c r="D141" s="524"/>
      <c r="E141" s="525">
        <v>5</v>
      </c>
      <c r="F141" s="526"/>
    </row>
    <row r="142" spans="1:6" ht="12.75">
      <c r="A142" s="524" t="s">
        <v>45</v>
      </c>
      <c r="B142" s="524" t="s">
        <v>60</v>
      </c>
      <c r="C142" s="524"/>
      <c r="D142" s="524"/>
      <c r="E142" s="525">
        <v>5</v>
      </c>
      <c r="F142" s="526"/>
    </row>
    <row r="143" spans="1:6" ht="12.75">
      <c r="A143" s="524"/>
      <c r="B143" s="524" t="s">
        <v>58</v>
      </c>
      <c r="C143" s="524"/>
      <c r="D143" s="524"/>
      <c r="E143" s="525">
        <v>4</v>
      </c>
      <c r="F143" s="526"/>
    </row>
    <row r="144" spans="1:6" ht="12.75">
      <c r="A144" s="524"/>
      <c r="B144" s="524" t="s">
        <v>55</v>
      </c>
      <c r="C144" s="524"/>
      <c r="D144" s="524"/>
      <c r="E144" s="525">
        <v>5</v>
      </c>
      <c r="F144" s="526"/>
    </row>
    <row r="145" spans="1:6" ht="12.75">
      <c r="A145" s="524">
        <v>11</v>
      </c>
      <c r="B145" s="524" t="s">
        <v>49</v>
      </c>
      <c r="C145" s="524"/>
      <c r="D145" s="524"/>
      <c r="E145" s="525">
        <v>3</v>
      </c>
      <c r="F145" s="526"/>
    </row>
    <row r="146" spans="1:6" ht="12.75">
      <c r="A146" s="524">
        <v>12</v>
      </c>
      <c r="B146" s="524" t="s">
        <v>10</v>
      </c>
      <c r="C146" s="524"/>
      <c r="D146" s="524"/>
      <c r="E146" s="525">
        <v>8</v>
      </c>
      <c r="F146" s="526"/>
    </row>
    <row r="147" spans="1:6" ht="12.75">
      <c r="A147" s="524">
        <v>13</v>
      </c>
      <c r="B147" s="524" t="s">
        <v>9</v>
      </c>
      <c r="C147" s="524"/>
      <c r="D147" s="524"/>
      <c r="E147" s="525">
        <v>4</v>
      </c>
      <c r="F147" s="526"/>
    </row>
    <row r="148" spans="1:6" ht="12.75">
      <c r="A148" s="524">
        <v>14</v>
      </c>
      <c r="B148" s="524" t="s">
        <v>68</v>
      </c>
      <c r="C148" s="524"/>
      <c r="D148" s="524"/>
      <c r="E148" s="525">
        <v>7</v>
      </c>
      <c r="F148" s="526"/>
    </row>
    <row r="149" spans="1:6" ht="12.75">
      <c r="A149" s="524">
        <v>16</v>
      </c>
      <c r="B149" s="524" t="s">
        <v>14</v>
      </c>
      <c r="C149" s="524"/>
      <c r="D149" s="524"/>
      <c r="E149" s="525">
        <v>5</v>
      </c>
      <c r="F149" s="526"/>
    </row>
    <row r="150" spans="1:6" ht="12.75">
      <c r="A150" s="524">
        <v>17</v>
      </c>
      <c r="B150" s="524" t="s">
        <v>21</v>
      </c>
      <c r="C150" s="524"/>
      <c r="D150" s="524"/>
      <c r="E150" s="525">
        <v>3</v>
      </c>
      <c r="F150" s="526"/>
    </row>
    <row r="151" spans="1:6" ht="12.75">
      <c r="A151" s="524"/>
      <c r="B151" s="524" t="s">
        <v>63</v>
      </c>
      <c r="C151" s="524"/>
      <c r="D151" s="524"/>
      <c r="E151" s="525">
        <v>7</v>
      </c>
      <c r="F151" s="526"/>
    </row>
    <row r="152" spans="1:6" ht="12.75">
      <c r="A152" s="524">
        <v>18</v>
      </c>
      <c r="B152" s="524" t="s">
        <v>6</v>
      </c>
      <c r="C152" s="524"/>
      <c r="D152" s="524"/>
      <c r="E152" s="525">
        <v>2</v>
      </c>
      <c r="F152" s="526"/>
    </row>
    <row r="153" spans="1:6" ht="12.75">
      <c r="A153" s="524">
        <v>19</v>
      </c>
      <c r="B153" s="524" t="s">
        <v>7</v>
      </c>
      <c r="C153" s="524"/>
      <c r="D153" s="524"/>
      <c r="E153" s="525">
        <v>3</v>
      </c>
      <c r="F153" s="526"/>
    </row>
    <row r="154" spans="1:6" ht="12.75">
      <c r="A154" s="524">
        <v>20</v>
      </c>
      <c r="B154" s="524" t="s">
        <v>8</v>
      </c>
      <c r="C154" s="524"/>
      <c r="D154" s="524"/>
      <c r="E154" s="525">
        <v>10</v>
      </c>
      <c r="F154" s="526"/>
    </row>
    <row r="155" spans="1:6" ht="12.75">
      <c r="A155" s="524"/>
      <c r="B155" s="524"/>
      <c r="C155" s="524"/>
      <c r="D155" s="524"/>
      <c r="E155" s="525"/>
      <c r="F155" s="526"/>
    </row>
    <row r="156" ht="12.75">
      <c r="E156" s="9">
        <f>SUM(E138:E155)</f>
        <v>89</v>
      </c>
    </row>
  </sheetData>
  <sheetProtection/>
  <mergeCells count="3">
    <mergeCell ref="B1:F1"/>
    <mergeCell ref="B108:F108"/>
    <mergeCell ref="B136:F136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7"/>
  <sheetViews>
    <sheetView zoomScale="90" zoomScaleNormal="90" zoomScalePageLayoutView="0" workbookViewId="0" topLeftCell="A301">
      <selection activeCell="H43" sqref="H43"/>
    </sheetView>
  </sheetViews>
  <sheetFormatPr defaultColWidth="9.140625" defaultRowHeight="12.75"/>
  <cols>
    <col min="1" max="1" width="4.8515625" style="202" bestFit="1" customWidth="1"/>
    <col min="2" max="2" width="44.00390625" style="202" customWidth="1"/>
    <col min="3" max="3" width="12.00390625" style="202" bestFit="1" customWidth="1"/>
    <col min="4" max="4" width="11.00390625" style="221" bestFit="1" customWidth="1"/>
    <col min="5" max="5" width="9.7109375" style="221" bestFit="1" customWidth="1"/>
    <col min="6" max="6" width="40.140625" style="221" bestFit="1" customWidth="1"/>
    <col min="7" max="7" width="63.8515625" style="222" bestFit="1" customWidth="1"/>
    <col min="8" max="8" width="52.7109375" style="203" customWidth="1"/>
    <col min="9" max="9" width="28.140625" style="202" customWidth="1"/>
    <col min="10" max="16384" width="9.140625" style="202" customWidth="1"/>
  </cols>
  <sheetData>
    <row r="1" spans="2:7" ht="15">
      <c r="B1" s="551" t="s">
        <v>3</v>
      </c>
      <c r="C1" s="551"/>
      <c r="D1" s="551"/>
      <c r="E1" s="551"/>
      <c r="F1" s="551"/>
      <c r="G1" s="551"/>
    </row>
    <row r="2" spans="2:9" ht="15">
      <c r="B2" s="548" t="s">
        <v>190</v>
      </c>
      <c r="C2" s="549"/>
      <c r="D2" s="549"/>
      <c r="E2" s="549"/>
      <c r="F2" s="549"/>
      <c r="G2" s="550"/>
      <c r="H2" s="204" t="s">
        <v>219</v>
      </c>
      <c r="I2" s="205"/>
    </row>
    <row r="3" spans="2:9" ht="45">
      <c r="B3" s="206" t="s">
        <v>4</v>
      </c>
      <c r="C3" s="207" t="s">
        <v>11</v>
      </c>
      <c r="D3" s="207" t="s">
        <v>12</v>
      </c>
      <c r="E3" s="207" t="s">
        <v>47</v>
      </c>
      <c r="F3" s="208" t="s">
        <v>13</v>
      </c>
      <c r="G3" s="209" t="s">
        <v>5</v>
      </c>
      <c r="H3" s="204"/>
      <c r="I3" s="205"/>
    </row>
    <row r="4" spans="2:9" s="322" customFormat="1" ht="15">
      <c r="B4" s="422"/>
      <c r="C4" s="411"/>
      <c r="D4" s="411"/>
      <c r="E4" s="411"/>
      <c r="F4" s="423"/>
      <c r="G4" s="344"/>
      <c r="H4" s="324"/>
      <c r="I4" s="345"/>
    </row>
    <row r="5" spans="1:9" s="322" customFormat="1" ht="15">
      <c r="A5" s="322">
        <v>25</v>
      </c>
      <c r="B5" s="424" t="str">
        <f>VLOOKUP(A5,Scuole!A:B,2,FALSE)</f>
        <v>S.M.S. "G. Floreanini" - Domodossola</v>
      </c>
      <c r="C5" s="411">
        <v>1</v>
      </c>
      <c r="D5" s="412"/>
      <c r="E5" s="411"/>
      <c r="F5" s="423"/>
      <c r="G5" s="344"/>
      <c r="H5" s="324"/>
      <c r="I5" s="345"/>
    </row>
    <row r="6" spans="1:9" s="322" customFormat="1" ht="15">
      <c r="A6" s="322">
        <v>26</v>
      </c>
      <c r="B6" s="424" t="str">
        <f>VLOOKUP(A6,Scuole!A:B,2,FALSE)</f>
        <v>S.M.S. "Ranzoni" - Verbania Trobaso</v>
      </c>
      <c r="C6" s="411">
        <v>1</v>
      </c>
      <c r="D6" s="423"/>
      <c r="E6" s="423"/>
      <c r="F6" s="423"/>
      <c r="G6" s="344" t="s">
        <v>273</v>
      </c>
      <c r="H6" s="324"/>
      <c r="I6" s="294"/>
    </row>
    <row r="7" spans="1:9" s="322" customFormat="1" ht="15">
      <c r="A7" s="322">
        <v>26</v>
      </c>
      <c r="B7" s="424" t="str">
        <f>VLOOKUP(A7,Scuole!A:B,2,FALSE)</f>
        <v>S.M.S. "Ranzoni" - Verbania Trobaso</v>
      </c>
      <c r="C7" s="441"/>
      <c r="D7" s="527"/>
      <c r="E7" s="528">
        <v>12</v>
      </c>
      <c r="F7" s="527"/>
      <c r="G7" s="442"/>
      <c r="H7" s="324"/>
      <c r="I7" s="294"/>
    </row>
    <row r="8" spans="2:9" ht="15">
      <c r="B8" s="217" t="str">
        <f>VLOOKUP(A8,Scuole!A:B,2,FALSE)</f>
        <v> </v>
      </c>
      <c r="C8" s="218"/>
      <c r="D8" s="218"/>
      <c r="E8" s="218"/>
      <c r="F8" s="219"/>
      <c r="G8" s="220"/>
      <c r="H8" s="204"/>
      <c r="I8" s="203"/>
    </row>
    <row r="9" spans="8:9" ht="15">
      <c r="H9" s="204"/>
      <c r="I9" s="203"/>
    </row>
    <row r="10" spans="8:9" ht="15">
      <c r="H10" s="204"/>
      <c r="I10" s="203"/>
    </row>
    <row r="11" spans="2:9" ht="15">
      <c r="B11" s="548" t="s">
        <v>189</v>
      </c>
      <c r="C11" s="549"/>
      <c r="D11" s="549"/>
      <c r="E11" s="549"/>
      <c r="F11" s="549"/>
      <c r="G11" s="550"/>
      <c r="H11" s="204"/>
      <c r="I11" s="205"/>
    </row>
    <row r="12" spans="2:9" ht="45">
      <c r="B12" s="206" t="s">
        <v>4</v>
      </c>
      <c r="C12" s="207" t="s">
        <v>11</v>
      </c>
      <c r="D12" s="207" t="s">
        <v>12</v>
      </c>
      <c r="E12" s="207" t="s">
        <v>47</v>
      </c>
      <c r="F12" s="208" t="s">
        <v>13</v>
      </c>
      <c r="G12" s="209" t="s">
        <v>5</v>
      </c>
      <c r="H12" s="204"/>
      <c r="I12" s="205"/>
    </row>
    <row r="13" spans="2:9" ht="15">
      <c r="B13" s="210"/>
      <c r="C13" s="211"/>
      <c r="D13" s="211"/>
      <c r="E13" s="211"/>
      <c r="F13" s="223"/>
      <c r="G13" s="212"/>
      <c r="H13" s="204"/>
      <c r="I13" s="205"/>
    </row>
    <row r="14" spans="1:9" ht="15">
      <c r="A14" s="202">
        <v>25</v>
      </c>
      <c r="B14" s="224"/>
      <c r="C14" s="230"/>
      <c r="D14" s="231"/>
      <c r="E14" s="232"/>
      <c r="F14" s="233"/>
      <c r="G14" s="234"/>
      <c r="H14" s="309"/>
      <c r="I14" s="203"/>
    </row>
    <row r="15" spans="2:9" ht="15">
      <c r="B15" s="217" t="str">
        <f>VLOOKUP(A15,Scuole!A:B,2,FALSE)</f>
        <v> </v>
      </c>
      <c r="C15" s="218"/>
      <c r="D15" s="218"/>
      <c r="E15" s="218"/>
      <c r="F15" s="235"/>
      <c r="G15" s="220"/>
      <c r="H15" s="204"/>
      <c r="I15" s="203"/>
    </row>
    <row r="16" spans="8:9" ht="15">
      <c r="H16" s="204"/>
      <c r="I16" s="203"/>
    </row>
    <row r="17" spans="8:9" ht="15">
      <c r="H17" s="204"/>
      <c r="I17" s="203"/>
    </row>
    <row r="18" spans="2:9" ht="15">
      <c r="B18" s="548" t="s">
        <v>188</v>
      </c>
      <c r="C18" s="549"/>
      <c r="D18" s="549"/>
      <c r="E18" s="549"/>
      <c r="F18" s="549"/>
      <c r="G18" s="550"/>
      <c r="H18" s="312"/>
      <c r="I18" s="203"/>
    </row>
    <row r="19" spans="2:9" ht="45">
      <c r="B19" s="206" t="s">
        <v>4</v>
      </c>
      <c r="C19" s="207" t="s">
        <v>11</v>
      </c>
      <c r="D19" s="207" t="s">
        <v>12</v>
      </c>
      <c r="E19" s="207" t="s">
        <v>47</v>
      </c>
      <c r="F19" s="208" t="s">
        <v>13</v>
      </c>
      <c r="G19" s="209" t="s">
        <v>5</v>
      </c>
      <c r="H19" s="188"/>
      <c r="I19" s="205"/>
    </row>
    <row r="20" spans="2:9" ht="15">
      <c r="B20" s="210"/>
      <c r="C20" s="211"/>
      <c r="D20" s="211"/>
      <c r="E20" s="211"/>
      <c r="F20" s="223"/>
      <c r="G20" s="212"/>
      <c r="H20" s="188"/>
      <c r="I20" s="205"/>
    </row>
    <row r="21" spans="1:9" ht="15">
      <c r="A21" s="202">
        <v>23</v>
      </c>
      <c r="B21" s="236" t="str">
        <f>VLOOKUP(A21,Scuole!A:B,2,FALSE)</f>
        <v>S.M.S. "Beltrami" - Omegna</v>
      </c>
      <c r="C21" s="285"/>
      <c r="D21" s="226"/>
      <c r="E21" s="227">
        <v>4</v>
      </c>
      <c r="F21" s="228"/>
      <c r="G21" s="229"/>
      <c r="H21" s="188"/>
      <c r="I21" s="203"/>
    </row>
    <row r="22" spans="2:9" ht="15">
      <c r="B22" s="217" t="str">
        <f>VLOOKUP(A22,Scuole!A:B,2,FALSE)</f>
        <v> </v>
      </c>
      <c r="C22" s="218"/>
      <c r="D22" s="218"/>
      <c r="E22" s="218"/>
      <c r="F22" s="235"/>
      <c r="G22" s="220"/>
      <c r="H22" s="204"/>
      <c r="I22" s="203"/>
    </row>
    <row r="23" spans="2:9" ht="15">
      <c r="B23" s="237"/>
      <c r="C23" s="238"/>
      <c r="D23" s="238"/>
      <c r="E23" s="238"/>
      <c r="F23" s="237"/>
      <c r="G23" s="239"/>
      <c r="H23" s="204"/>
      <c r="I23" s="203"/>
    </row>
    <row r="24" spans="8:9" ht="15">
      <c r="H24" s="204"/>
      <c r="I24" s="203"/>
    </row>
    <row r="25" spans="2:9" ht="15">
      <c r="B25" s="544" t="s">
        <v>187</v>
      </c>
      <c r="C25" s="545"/>
      <c r="D25" s="545"/>
      <c r="E25" s="545"/>
      <c r="F25" s="546"/>
      <c r="G25" s="547"/>
      <c r="H25" s="271"/>
      <c r="I25" s="205"/>
    </row>
    <row r="26" spans="2:9" ht="45">
      <c r="B26" s="206" t="s">
        <v>4</v>
      </c>
      <c r="C26" s="207" t="s">
        <v>11</v>
      </c>
      <c r="D26" s="207" t="s">
        <v>12</v>
      </c>
      <c r="E26" s="207" t="s">
        <v>47</v>
      </c>
      <c r="F26" s="208" t="s">
        <v>13</v>
      </c>
      <c r="G26" s="209" t="s">
        <v>5</v>
      </c>
      <c r="H26" s="204"/>
      <c r="I26" s="205"/>
    </row>
    <row r="27" spans="2:9" ht="15">
      <c r="B27" s="224"/>
      <c r="C27" s="318"/>
      <c r="D27" s="240"/>
      <c r="E27" s="241"/>
      <c r="F27" s="228"/>
      <c r="G27" s="229"/>
      <c r="H27" s="204"/>
      <c r="I27" s="203"/>
    </row>
    <row r="28" spans="1:9" ht="15">
      <c r="A28" s="202">
        <v>23</v>
      </c>
      <c r="B28" s="224" t="str">
        <f>VLOOKUP(A28,Scuole!A:B,2,FALSE)</f>
        <v>S.M.S. "Beltrami" - Omegna</v>
      </c>
      <c r="C28" s="243"/>
      <c r="D28" s="242"/>
      <c r="E28" s="244">
        <v>6</v>
      </c>
      <c r="F28" s="233"/>
      <c r="G28" s="229"/>
      <c r="H28" s="204"/>
      <c r="I28" s="203"/>
    </row>
    <row r="29" spans="1:9" s="322" customFormat="1" ht="15">
      <c r="A29" s="322">
        <v>26</v>
      </c>
      <c r="B29" s="384" t="str">
        <f>VLOOKUP(A29,Scuole!A:B,2,FALSE)</f>
        <v>S.M.S. "Ranzoni" - Verbania Trobaso</v>
      </c>
      <c r="C29" s="267"/>
      <c r="D29" s="244"/>
      <c r="E29" s="244">
        <v>16</v>
      </c>
      <c r="F29" s="297"/>
      <c r="G29" s="289"/>
      <c r="H29" s="444"/>
      <c r="I29" s="397"/>
    </row>
    <row r="30" spans="2:9" s="322" customFormat="1" ht="15">
      <c r="B30" s="343"/>
      <c r="C30" s="262"/>
      <c r="D30" s="262"/>
      <c r="E30" s="262"/>
      <c r="F30" s="298"/>
      <c r="G30" s="450"/>
      <c r="H30" s="324"/>
      <c r="I30" s="294"/>
    </row>
    <row r="31" spans="8:9" ht="15">
      <c r="H31" s="204"/>
      <c r="I31" s="203"/>
    </row>
    <row r="32" spans="8:9" ht="15">
      <c r="H32" s="204"/>
      <c r="I32" s="203"/>
    </row>
    <row r="33" spans="2:9" ht="15">
      <c r="B33" s="544" t="s">
        <v>186</v>
      </c>
      <c r="C33" s="545"/>
      <c r="D33" s="545"/>
      <c r="E33" s="545"/>
      <c r="F33" s="546"/>
      <c r="G33" s="547"/>
      <c r="H33" s="188"/>
      <c r="I33" s="205"/>
    </row>
    <row r="34" spans="2:9" ht="45">
      <c r="B34" s="206" t="s">
        <v>4</v>
      </c>
      <c r="C34" s="207" t="s">
        <v>11</v>
      </c>
      <c r="D34" s="207" t="s">
        <v>12</v>
      </c>
      <c r="E34" s="207" t="s">
        <v>47</v>
      </c>
      <c r="F34" s="208" t="s">
        <v>13</v>
      </c>
      <c r="G34" s="209" t="s">
        <v>5</v>
      </c>
      <c r="H34" s="204"/>
      <c r="I34" s="205"/>
    </row>
    <row r="35" spans="2:9" ht="15">
      <c r="B35" s="236"/>
      <c r="C35" s="245"/>
      <c r="D35" s="227"/>
      <c r="E35" s="227"/>
      <c r="F35" s="228"/>
      <c r="G35" s="229"/>
      <c r="H35" s="204"/>
      <c r="I35" s="203"/>
    </row>
    <row r="36" spans="2:9" ht="15">
      <c r="B36" s="236"/>
      <c r="C36" s="250"/>
      <c r="D36" s="232"/>
      <c r="E36" s="232"/>
      <c r="F36" s="233"/>
      <c r="G36" s="234"/>
      <c r="H36" s="204"/>
      <c r="I36" s="203"/>
    </row>
    <row r="37" spans="2:9" ht="15">
      <c r="B37" s="217"/>
      <c r="C37" s="247"/>
      <c r="D37" s="218"/>
      <c r="E37" s="218"/>
      <c r="F37" s="235"/>
      <c r="G37" s="220"/>
      <c r="H37" s="204"/>
      <c r="I37" s="203"/>
    </row>
    <row r="38" spans="2:9" ht="15">
      <c r="B38" s="237"/>
      <c r="C38" s="238"/>
      <c r="D38" s="238"/>
      <c r="E38" s="238"/>
      <c r="F38" s="238"/>
      <c r="G38" s="239"/>
      <c r="H38" s="204"/>
      <c r="I38" s="203"/>
    </row>
    <row r="39" spans="8:9" ht="15">
      <c r="H39" s="204"/>
      <c r="I39" s="203"/>
    </row>
    <row r="40" spans="2:9" ht="15">
      <c r="B40" s="544" t="s">
        <v>185</v>
      </c>
      <c r="C40" s="545"/>
      <c r="D40" s="545"/>
      <c r="E40" s="545"/>
      <c r="F40" s="546"/>
      <c r="G40" s="547"/>
      <c r="H40" s="204"/>
      <c r="I40" s="205"/>
    </row>
    <row r="41" spans="2:9" ht="45">
      <c r="B41" s="206" t="s">
        <v>4</v>
      </c>
      <c r="C41" s="207" t="s">
        <v>11</v>
      </c>
      <c r="D41" s="207" t="s">
        <v>12</v>
      </c>
      <c r="E41" s="207" t="s">
        <v>47</v>
      </c>
      <c r="F41" s="208" t="s">
        <v>13</v>
      </c>
      <c r="G41" s="209" t="s">
        <v>5</v>
      </c>
      <c r="H41" s="204"/>
      <c r="I41" s="205"/>
    </row>
    <row r="42" spans="2:9" ht="15">
      <c r="B42" s="210"/>
      <c r="C42" s="248"/>
      <c r="D42" s="248"/>
      <c r="E42" s="248"/>
      <c r="F42" s="249"/>
      <c r="G42" s="216"/>
      <c r="H42" s="204"/>
      <c r="I42" s="205"/>
    </row>
    <row r="43" spans="1:9" ht="15">
      <c r="A43" s="202">
        <v>25</v>
      </c>
      <c r="B43" s="224" t="str">
        <f>VLOOKUP(A43,Scuole!A:B,2,FALSE)</f>
        <v>S.M.S. "G. Floreanini" - Domodossola</v>
      </c>
      <c r="C43" s="246"/>
      <c r="D43" s="232"/>
      <c r="E43" s="281">
        <v>4</v>
      </c>
      <c r="F43" s="251"/>
      <c r="G43" s="234"/>
      <c r="H43" s="204"/>
      <c r="I43" s="203"/>
    </row>
    <row r="44" spans="1:9" ht="15">
      <c r="A44" s="202">
        <v>23</v>
      </c>
      <c r="B44" s="224" t="str">
        <f>VLOOKUP(A44,Scuole!A:B,2,FALSE)</f>
        <v>S.M.S. "Beltrami" - Omegna</v>
      </c>
      <c r="C44" s="246"/>
      <c r="D44" s="232"/>
      <c r="E44" s="232">
        <v>8</v>
      </c>
      <c r="F44" s="251"/>
      <c r="G44" s="234"/>
      <c r="H44" s="204"/>
      <c r="I44" s="203"/>
    </row>
    <row r="45" spans="1:9" ht="15">
      <c r="A45" s="202">
        <v>43</v>
      </c>
      <c r="B45" s="224" t="str">
        <f>VLOOKUP(A45,Scuole!A:B,2,FALSE)</f>
        <v>S.M.S. "Rebora" - Stresa</v>
      </c>
      <c r="C45" s="246"/>
      <c r="D45" s="227"/>
      <c r="E45" s="284">
        <v>4</v>
      </c>
      <c r="F45" s="251"/>
      <c r="G45" s="234"/>
      <c r="H45" s="315"/>
      <c r="I45" s="316"/>
    </row>
    <row r="46" spans="2:9" s="253" customFormat="1" ht="15">
      <c r="B46" s="254"/>
      <c r="C46" s="255"/>
      <c r="D46" s="218"/>
      <c r="E46" s="218"/>
      <c r="F46" s="235"/>
      <c r="G46" s="220"/>
      <c r="H46" s="256"/>
      <c r="I46" s="257"/>
    </row>
    <row r="47" spans="4:9" s="253" customFormat="1" ht="15">
      <c r="D47" s="238"/>
      <c r="E47" s="238"/>
      <c r="F47" s="237"/>
      <c r="G47" s="239"/>
      <c r="H47" s="256"/>
      <c r="I47" s="257"/>
    </row>
    <row r="48" spans="4:9" s="253" customFormat="1" ht="15">
      <c r="D48" s="238"/>
      <c r="E48" s="238"/>
      <c r="F48" s="237"/>
      <c r="G48" s="239"/>
      <c r="H48" s="256"/>
      <c r="I48" s="257"/>
    </row>
    <row r="49" spans="2:9" s="253" customFormat="1" ht="15">
      <c r="B49" s="544" t="s">
        <v>184</v>
      </c>
      <c r="C49" s="545"/>
      <c r="D49" s="545"/>
      <c r="E49" s="545"/>
      <c r="F49" s="546"/>
      <c r="G49" s="547"/>
      <c r="H49" s="256"/>
      <c r="I49" s="257"/>
    </row>
    <row r="50" spans="2:9" s="253" customFormat="1" ht="45">
      <c r="B50" s="206" t="s">
        <v>4</v>
      </c>
      <c r="C50" s="207" t="s">
        <v>11</v>
      </c>
      <c r="D50" s="207" t="s">
        <v>12</v>
      </c>
      <c r="E50" s="207" t="s">
        <v>47</v>
      </c>
      <c r="F50" s="208" t="s">
        <v>13</v>
      </c>
      <c r="G50" s="209" t="s">
        <v>5</v>
      </c>
      <c r="H50" s="256"/>
      <c r="I50" s="257"/>
    </row>
    <row r="51" spans="2:9" s="253" customFormat="1" ht="15">
      <c r="B51" s="258"/>
      <c r="C51" s="248"/>
      <c r="D51" s="248"/>
      <c r="E51" s="248"/>
      <c r="F51" s="259"/>
      <c r="G51" s="216"/>
      <c r="H51" s="256"/>
      <c r="I51" s="257"/>
    </row>
    <row r="52" spans="1:9" s="439" customFormat="1" ht="15">
      <c r="A52" s="439">
        <v>25</v>
      </c>
      <c r="B52" s="440" t="str">
        <f>VLOOKUP(A52,Scuole!A:B,2,FALSE)</f>
        <v>S.M.S. "G. Floreanini" - Domodossola</v>
      </c>
      <c r="C52" s="441">
        <v>1</v>
      </c>
      <c r="D52" s="441"/>
      <c r="E52" s="426"/>
      <c r="F52" s="385"/>
      <c r="G52" s="442" t="s">
        <v>218</v>
      </c>
      <c r="H52" s="443"/>
      <c r="I52" s="397"/>
    </row>
    <row r="53" spans="2:9" s="253" customFormat="1" ht="15">
      <c r="B53" s="261" t="str">
        <f>VLOOKUP(A53,Scuole!A:B,2,FALSE)</f>
        <v> </v>
      </c>
      <c r="C53" s="218"/>
      <c r="D53" s="218"/>
      <c r="E53" s="262"/>
      <c r="F53" s="235"/>
      <c r="G53" s="220"/>
      <c r="H53" s="256"/>
      <c r="I53" s="203"/>
    </row>
    <row r="54" spans="4:9" s="253" customFormat="1" ht="15">
      <c r="D54" s="238"/>
      <c r="E54" s="238"/>
      <c r="F54" s="237"/>
      <c r="G54" s="239"/>
      <c r="H54" s="256"/>
      <c r="I54" s="257"/>
    </row>
    <row r="55" spans="2:8" s="253" customFormat="1" ht="15" customHeight="1">
      <c r="B55" s="238"/>
      <c r="C55" s="238"/>
      <c r="D55" s="238"/>
      <c r="E55" s="237"/>
      <c r="F55" s="237"/>
      <c r="G55" s="263"/>
      <c r="H55" s="256"/>
    </row>
    <row r="56" spans="2:9" ht="15">
      <c r="B56" s="544" t="s">
        <v>183</v>
      </c>
      <c r="C56" s="545"/>
      <c r="D56" s="545"/>
      <c r="E56" s="545"/>
      <c r="F56" s="546"/>
      <c r="G56" s="547"/>
      <c r="H56" s="271"/>
      <c r="I56" s="203"/>
    </row>
    <row r="57" spans="2:9" ht="45">
      <c r="B57" s="206" t="s">
        <v>4</v>
      </c>
      <c r="C57" s="207" t="s">
        <v>11</v>
      </c>
      <c r="D57" s="207" t="s">
        <v>12</v>
      </c>
      <c r="E57" s="207" t="s">
        <v>47</v>
      </c>
      <c r="F57" s="208" t="s">
        <v>13</v>
      </c>
      <c r="G57" s="209" t="s">
        <v>5</v>
      </c>
      <c r="H57" s="204"/>
      <c r="I57" s="205"/>
    </row>
    <row r="58" spans="2:9" ht="15">
      <c r="B58" s="258"/>
      <c r="C58" s="248"/>
      <c r="D58" s="248"/>
      <c r="E58" s="248"/>
      <c r="F58" s="259"/>
      <c r="G58" s="216"/>
      <c r="H58" s="204"/>
      <c r="I58" s="205"/>
    </row>
    <row r="59" spans="1:9" ht="15">
      <c r="A59" s="202">
        <v>25</v>
      </c>
      <c r="B59" s="260"/>
      <c r="C59" s="242"/>
      <c r="D59" s="242"/>
      <c r="E59" s="242"/>
      <c r="F59" s="230"/>
      <c r="G59" s="234"/>
      <c r="H59" s="204"/>
      <c r="I59" s="203"/>
    </row>
    <row r="60" spans="2:9" ht="15">
      <c r="B60" s="261" t="str">
        <f>VLOOKUP(A60,Scuole!A:B,2,FALSE)</f>
        <v> </v>
      </c>
      <c r="C60" s="218"/>
      <c r="D60" s="218"/>
      <c r="E60" s="262"/>
      <c r="F60" s="235"/>
      <c r="G60" s="220"/>
      <c r="H60" s="204"/>
      <c r="I60" s="203"/>
    </row>
    <row r="61" spans="8:9" ht="15">
      <c r="H61" s="204"/>
      <c r="I61" s="203"/>
    </row>
    <row r="62" spans="8:9" ht="15">
      <c r="H62" s="204"/>
      <c r="I62" s="203"/>
    </row>
    <row r="63" spans="2:9" ht="15">
      <c r="B63" s="544" t="s">
        <v>182</v>
      </c>
      <c r="C63" s="545"/>
      <c r="D63" s="545"/>
      <c r="E63" s="545"/>
      <c r="F63" s="546"/>
      <c r="G63" s="547"/>
      <c r="H63" s="204"/>
      <c r="I63" s="205"/>
    </row>
    <row r="64" spans="2:9" ht="45">
      <c r="B64" s="206" t="s">
        <v>4</v>
      </c>
      <c r="C64" s="207" t="s">
        <v>11</v>
      </c>
      <c r="D64" s="207" t="s">
        <v>12</v>
      </c>
      <c r="E64" s="207" t="s">
        <v>47</v>
      </c>
      <c r="F64" s="208" t="s">
        <v>13</v>
      </c>
      <c r="G64" s="209" t="s">
        <v>5</v>
      </c>
      <c r="H64" s="204"/>
      <c r="I64" s="205"/>
    </row>
    <row r="65" spans="1:9" s="221" customFormat="1" ht="15">
      <c r="A65" s="264"/>
      <c r="B65" s="213"/>
      <c r="C65" s="265"/>
      <c r="D65" s="241"/>
      <c r="E65" s="241"/>
      <c r="F65" s="226"/>
      <c r="G65" s="229"/>
      <c r="H65" s="266"/>
      <c r="I65" s="203"/>
    </row>
    <row r="66" spans="1:9" s="221" customFormat="1" ht="15">
      <c r="A66" s="383">
        <v>23</v>
      </c>
      <c r="B66" s="384" t="str">
        <f>VLOOKUP(A66,Scuole!A:B,2,FALSE)</f>
        <v>S.M.S. "Beltrami" - Omegna</v>
      </c>
      <c r="C66" s="267"/>
      <c r="D66" s="244"/>
      <c r="E66" s="244">
        <v>12</v>
      </c>
      <c r="F66" s="226"/>
      <c r="G66" s="234"/>
      <c r="H66" s="268"/>
      <c r="I66" s="203"/>
    </row>
    <row r="67" spans="1:9" s="408" customFormat="1" ht="15">
      <c r="A67" s="383">
        <v>23</v>
      </c>
      <c r="B67" s="384" t="str">
        <f>VLOOKUP(A67,Scuole!A:B,2,FALSE)</f>
        <v>S.M.S. "Beltrami" - Omegna</v>
      </c>
      <c r="C67" s="267"/>
      <c r="D67" s="244"/>
      <c r="E67" s="244">
        <v>6</v>
      </c>
      <c r="F67" s="227"/>
      <c r="G67" s="522" t="s">
        <v>202</v>
      </c>
      <c r="H67" s="407"/>
      <c r="I67" s="294"/>
    </row>
    <row r="68" spans="1:9" s="221" customFormat="1" ht="15">
      <c r="A68" s="264"/>
      <c r="B68" s="224" t="s">
        <v>91</v>
      </c>
      <c r="C68" s="274"/>
      <c r="D68" s="244"/>
      <c r="E68" s="243">
        <v>6</v>
      </c>
      <c r="F68" s="226"/>
      <c r="G68" s="234"/>
      <c r="H68" s="268"/>
      <c r="I68" s="203"/>
    </row>
    <row r="69" spans="2:9" ht="15">
      <c r="B69" s="269" t="str">
        <f>VLOOKUP(A69,Scuole!A:B,2,FALSE)</f>
        <v> </v>
      </c>
      <c r="C69" s="247"/>
      <c r="D69" s="262"/>
      <c r="E69" s="262"/>
      <c r="F69" s="218"/>
      <c r="G69" s="220"/>
      <c r="H69" s="204"/>
      <c r="I69" s="203"/>
    </row>
    <row r="70" spans="2:9" ht="15">
      <c r="B70" s="253"/>
      <c r="C70" s="238"/>
      <c r="D70" s="238"/>
      <c r="E70" s="270"/>
      <c r="F70" s="237"/>
      <c r="G70" s="239"/>
      <c r="H70" s="204"/>
      <c r="I70" s="203"/>
    </row>
    <row r="71" spans="2:9" ht="15">
      <c r="B71" s="544" t="s">
        <v>181</v>
      </c>
      <c r="C71" s="545"/>
      <c r="D71" s="545"/>
      <c r="E71" s="545"/>
      <c r="F71" s="546"/>
      <c r="G71" s="547"/>
      <c r="H71" s="188"/>
      <c r="I71" s="271"/>
    </row>
    <row r="72" spans="2:9" ht="45">
      <c r="B72" s="272" t="s">
        <v>4</v>
      </c>
      <c r="C72" s="207" t="s">
        <v>11</v>
      </c>
      <c r="D72" s="207" t="s">
        <v>12</v>
      </c>
      <c r="E72" s="207" t="s">
        <v>47</v>
      </c>
      <c r="F72" s="208" t="s">
        <v>13</v>
      </c>
      <c r="G72" s="209" t="s">
        <v>5</v>
      </c>
      <c r="H72" s="204"/>
      <c r="I72" s="203"/>
    </row>
    <row r="73" spans="2:9" ht="15">
      <c r="B73" s="273"/>
      <c r="C73" s="223"/>
      <c r="D73" s="223"/>
      <c r="E73" s="223"/>
      <c r="F73" s="223"/>
      <c r="G73" s="234"/>
      <c r="H73" s="204"/>
      <c r="I73" s="203"/>
    </row>
    <row r="74" spans="1:9" s="322" customFormat="1" ht="15">
      <c r="A74" s="383">
        <v>23</v>
      </c>
      <c r="B74" s="384" t="str">
        <f>VLOOKUP(A74,Scuole!A:B,2,FALSE)</f>
        <v>S.M.S. "Beltrami" - Omegna</v>
      </c>
      <c r="C74" s="385"/>
      <c r="D74" s="385"/>
      <c r="E74" s="425">
        <v>14</v>
      </c>
      <c r="F74" s="386"/>
      <c r="G74" s="290"/>
      <c r="H74" s="324"/>
      <c r="I74" s="294"/>
    </row>
    <row r="75" spans="2:9" s="322" customFormat="1" ht="15">
      <c r="B75" s="384" t="s">
        <v>91</v>
      </c>
      <c r="C75" s="267"/>
      <c r="D75" s="267"/>
      <c r="E75" s="244">
        <v>12</v>
      </c>
      <c r="F75" s="386"/>
      <c r="G75" s="290"/>
      <c r="H75" s="324"/>
      <c r="I75" s="294"/>
    </row>
    <row r="76" spans="2:9" ht="15">
      <c r="B76" s="275"/>
      <c r="C76" s="276"/>
      <c r="D76" s="218"/>
      <c r="E76" s="262"/>
      <c r="F76" s="235"/>
      <c r="G76" s="220"/>
      <c r="H76" s="204"/>
      <c r="I76" s="203"/>
    </row>
    <row r="77" spans="2:9" ht="15">
      <c r="B77" s="277"/>
      <c r="C77" s="278"/>
      <c r="D77" s="238"/>
      <c r="E77" s="270"/>
      <c r="F77" s="237"/>
      <c r="G77" s="239"/>
      <c r="H77" s="204"/>
      <c r="I77" s="203"/>
    </row>
    <row r="78" spans="8:9" ht="15">
      <c r="H78" s="204"/>
      <c r="I78" s="203"/>
    </row>
    <row r="79" spans="2:9" ht="15">
      <c r="B79" s="544" t="s">
        <v>180</v>
      </c>
      <c r="C79" s="545"/>
      <c r="D79" s="545"/>
      <c r="E79" s="545"/>
      <c r="F79" s="546"/>
      <c r="G79" s="547"/>
      <c r="H79" s="204"/>
      <c r="I79" s="205"/>
    </row>
    <row r="80" spans="2:9" ht="45">
      <c r="B80" s="206" t="s">
        <v>4</v>
      </c>
      <c r="C80" s="207" t="s">
        <v>11</v>
      </c>
      <c r="D80" s="207" t="s">
        <v>12</v>
      </c>
      <c r="E80" s="207" t="s">
        <v>47</v>
      </c>
      <c r="F80" s="208" t="s">
        <v>13</v>
      </c>
      <c r="G80" s="209" t="s">
        <v>5</v>
      </c>
      <c r="H80" s="204"/>
      <c r="I80" s="205"/>
    </row>
    <row r="81" spans="2:9" ht="15">
      <c r="B81" s="279"/>
      <c r="C81" s="225"/>
      <c r="D81" s="231"/>
      <c r="E81" s="226"/>
      <c r="F81" s="228"/>
      <c r="G81" s="229"/>
      <c r="H81" s="204"/>
      <c r="I81" s="203"/>
    </row>
    <row r="82" spans="1:9" ht="15">
      <c r="A82" s="202">
        <v>21</v>
      </c>
      <c r="B82" s="279" t="str">
        <f>VLOOKUP(A82,Scuole!A:B,2,FALSE)</f>
        <v>S.M.S. "Quasimodo" - Verbania Intra</v>
      </c>
      <c r="C82" s="285"/>
      <c r="D82" s="231"/>
      <c r="E82" s="226">
        <v>2</v>
      </c>
      <c r="F82" s="228"/>
      <c r="G82" s="229"/>
      <c r="H82" s="204"/>
      <c r="I82" s="203"/>
    </row>
    <row r="83" spans="1:9" ht="15">
      <c r="A83" s="202">
        <v>21</v>
      </c>
      <c r="B83" s="279" t="str">
        <f>VLOOKUP(A83,Scuole!A:B,2,FALSE)</f>
        <v>S.M.S. "Quasimodo" - Verbania Intra</v>
      </c>
      <c r="C83" s="285"/>
      <c r="D83" s="232"/>
      <c r="E83" s="227"/>
      <c r="F83" s="228"/>
      <c r="G83" s="305"/>
      <c r="H83" s="204"/>
      <c r="I83" s="203"/>
    </row>
    <row r="84" spans="1:9" ht="15">
      <c r="A84" s="202">
        <v>22</v>
      </c>
      <c r="B84" s="279" t="str">
        <f>VLOOKUP(A84,Scuole!A:B,2,FALSE)</f>
        <v>S.M.S. - Bee</v>
      </c>
      <c r="C84" s="285"/>
      <c r="D84" s="227"/>
      <c r="E84" s="227">
        <v>14</v>
      </c>
      <c r="F84" s="228"/>
      <c r="G84" s="305"/>
      <c r="H84" s="204"/>
      <c r="I84" s="203"/>
    </row>
    <row r="85" spans="1:9" s="322" customFormat="1" ht="15">
      <c r="A85" s="322">
        <v>25</v>
      </c>
      <c r="B85" s="323" t="str">
        <f>VLOOKUP(A85,Scuole!A:B,2,FALSE)</f>
        <v>S.M.S. "G. Floreanini" - Domodossola</v>
      </c>
      <c r="C85" s="245">
        <v>1</v>
      </c>
      <c r="D85" s="227"/>
      <c r="E85" s="227"/>
      <c r="F85" s="304"/>
      <c r="G85" s="305"/>
      <c r="H85" s="324"/>
      <c r="I85" s="294"/>
    </row>
    <row r="86" spans="1:9" ht="15">
      <c r="A86" s="202">
        <v>25</v>
      </c>
      <c r="B86" s="236" t="str">
        <f>VLOOKUP(A86,Scuole!A:B,2,FALSE)</f>
        <v>S.M.S. "G. Floreanini" - Domodossola</v>
      </c>
      <c r="C86" s="285"/>
      <c r="D86" s="227"/>
      <c r="E86" s="227">
        <v>6</v>
      </c>
      <c r="F86" s="228"/>
      <c r="G86" s="305"/>
      <c r="H86" s="204"/>
      <c r="I86" s="203"/>
    </row>
    <row r="87" spans="2:9" ht="15">
      <c r="B87" s="280" t="s">
        <v>91</v>
      </c>
      <c r="C87" s="250"/>
      <c r="D87" s="232"/>
      <c r="E87" s="232">
        <v>6</v>
      </c>
      <c r="F87" s="233"/>
      <c r="G87" s="305"/>
      <c r="H87" s="204"/>
      <c r="I87" s="203"/>
    </row>
    <row r="88" spans="1:9" ht="15">
      <c r="A88" s="202">
        <v>13</v>
      </c>
      <c r="B88" s="282" t="str">
        <f>VLOOKUP(A88,Scuole!A:B,2,FALSE)</f>
        <v>I.C. "Innocenzo IX" - Baceno</v>
      </c>
      <c r="C88" s="250"/>
      <c r="D88" s="232"/>
      <c r="E88" s="232">
        <v>10</v>
      </c>
      <c r="F88" s="233"/>
      <c r="G88" s="307"/>
      <c r="H88" s="204"/>
      <c r="I88" s="203"/>
    </row>
    <row r="89" spans="1:9" s="322" customFormat="1" ht="15">
      <c r="A89" s="322">
        <v>14</v>
      </c>
      <c r="B89" s="387" t="str">
        <f>VLOOKUP(A89,Scuole!A:B,2,FALSE)</f>
        <v>I.C. "Valtoce" - Vogogna</v>
      </c>
      <c r="C89" s="292"/>
      <c r="D89" s="232"/>
      <c r="E89" s="232">
        <v>6</v>
      </c>
      <c r="F89" s="297"/>
      <c r="G89" s="307"/>
      <c r="H89" s="204"/>
      <c r="I89" s="294"/>
    </row>
    <row r="90" spans="2:9" s="322" customFormat="1" ht="15">
      <c r="B90" s="342" t="s">
        <v>34</v>
      </c>
      <c r="C90" s="292"/>
      <c r="D90" s="232"/>
      <c r="E90" s="232">
        <v>6</v>
      </c>
      <c r="F90" s="297"/>
      <c r="G90" s="307"/>
      <c r="H90" s="324"/>
      <c r="I90" s="294"/>
    </row>
    <row r="91" spans="1:9" s="322" customFormat="1" ht="15">
      <c r="A91" s="322">
        <v>42</v>
      </c>
      <c r="B91" s="347" t="str">
        <f>VLOOKUP(A91,Scuole!A:B,2,FALSE)</f>
        <v>S.M.S. "Fogazzaro" - Baveno</v>
      </c>
      <c r="C91" s="292"/>
      <c r="D91" s="232"/>
      <c r="E91" s="232">
        <v>12</v>
      </c>
      <c r="F91" s="297"/>
      <c r="G91" s="290"/>
      <c r="H91" s="324"/>
      <c r="I91" s="409"/>
    </row>
    <row r="92" spans="1:9" ht="15">
      <c r="A92" s="202">
        <v>43</v>
      </c>
      <c r="B92" s="217" t="str">
        <f>VLOOKUP(A92,Scuole!A:B,2,FALSE)</f>
        <v>S.M.S. "Rebora" - Stresa</v>
      </c>
      <c r="C92" s="283"/>
      <c r="D92" s="262"/>
      <c r="E92" s="262">
        <v>12</v>
      </c>
      <c r="F92" s="235"/>
      <c r="G92" s="220"/>
      <c r="H92" s="204"/>
      <c r="I92" s="203"/>
    </row>
    <row r="93" spans="4:9" ht="15">
      <c r="D93" s="408"/>
      <c r="E93" s="408"/>
      <c r="G93" s="222" t="s">
        <v>45</v>
      </c>
      <c r="H93" s="204"/>
      <c r="I93" s="203"/>
    </row>
    <row r="94" spans="8:9" ht="15">
      <c r="H94" s="204"/>
      <c r="I94" s="203"/>
    </row>
    <row r="95" spans="2:9" ht="15">
      <c r="B95" s="544" t="s">
        <v>179</v>
      </c>
      <c r="C95" s="545"/>
      <c r="D95" s="545"/>
      <c r="E95" s="545"/>
      <c r="F95" s="546"/>
      <c r="G95" s="547"/>
      <c r="H95" s="204" t="s">
        <v>221</v>
      </c>
      <c r="I95" s="205"/>
    </row>
    <row r="96" spans="2:9" ht="45">
      <c r="B96" s="206" t="s">
        <v>4</v>
      </c>
      <c r="C96" s="207" t="s">
        <v>11</v>
      </c>
      <c r="D96" s="207" t="s">
        <v>12</v>
      </c>
      <c r="E96" s="207" t="s">
        <v>47</v>
      </c>
      <c r="F96" s="208" t="s">
        <v>13</v>
      </c>
      <c r="G96" s="209" t="s">
        <v>5</v>
      </c>
      <c r="H96" s="204"/>
      <c r="I96" s="205"/>
    </row>
    <row r="97" spans="2:9" ht="15">
      <c r="B97" s="279" t="str">
        <f>VLOOKUP(A97,Scuole!A:B,2,FALSE)</f>
        <v> </v>
      </c>
      <c r="C97" s="226"/>
      <c r="D97" s="226"/>
      <c r="E97" s="226"/>
      <c r="F97" s="228"/>
      <c r="G97" s="229"/>
      <c r="H97" s="204"/>
      <c r="I97" s="203"/>
    </row>
    <row r="98" spans="1:9" ht="15">
      <c r="A98" s="202">
        <v>21</v>
      </c>
      <c r="B98" s="279" t="str">
        <f>VLOOKUP(A98,Scuole!A:B,2,FALSE)</f>
        <v>S.M.S. "Quasimodo" - Verbania Intra</v>
      </c>
      <c r="C98" s="245">
        <v>1</v>
      </c>
      <c r="D98" s="227"/>
      <c r="E98" s="227"/>
      <c r="F98" s="228"/>
      <c r="G98" s="229"/>
      <c r="H98" s="204"/>
      <c r="I98" s="203"/>
    </row>
    <row r="99" spans="1:9" ht="15">
      <c r="A99" s="202">
        <v>21</v>
      </c>
      <c r="B99" s="279" t="str">
        <f>VLOOKUP(A99,Scuole!A:B,2,FALSE)</f>
        <v>S.M.S. "Quasimodo" - Verbania Intra</v>
      </c>
      <c r="C99" s="245">
        <v>1</v>
      </c>
      <c r="D99" s="227"/>
      <c r="E99" s="227"/>
      <c r="F99" s="228"/>
      <c r="G99" s="229"/>
      <c r="H99" s="204"/>
      <c r="I99" s="203"/>
    </row>
    <row r="100" spans="1:9" ht="15">
      <c r="A100" s="202">
        <v>21</v>
      </c>
      <c r="B100" s="279" t="str">
        <f>VLOOKUP(A100,Scuole!A:B,2,FALSE)</f>
        <v>S.M.S. "Quasimodo" - Verbania Intra</v>
      </c>
      <c r="C100" s="245"/>
      <c r="D100" s="227"/>
      <c r="E100" s="227">
        <v>6</v>
      </c>
      <c r="F100" s="228"/>
      <c r="G100" s="229"/>
      <c r="H100" s="204"/>
      <c r="I100" s="203"/>
    </row>
    <row r="101" spans="1:9" s="322" customFormat="1" ht="15">
      <c r="A101" s="322">
        <v>21</v>
      </c>
      <c r="B101" s="342" t="str">
        <f>VLOOKUP(A101,Scuole!A:B,2,FALSE)</f>
        <v>S.M.S. "Quasimodo" - Verbania Intra</v>
      </c>
      <c r="C101" s="245"/>
      <c r="D101" s="227"/>
      <c r="E101" s="227">
        <v>6</v>
      </c>
      <c r="F101" s="288"/>
      <c r="G101" s="289"/>
      <c r="H101" s="324"/>
      <c r="I101" s="294"/>
    </row>
    <row r="102" spans="1:9" s="322" customFormat="1" ht="15">
      <c r="A102" s="322">
        <v>21</v>
      </c>
      <c r="B102" s="342" t="str">
        <f>VLOOKUP(A102,Scuole!A:B,2,FALSE)</f>
        <v>S.M.S. "Quasimodo" - Verbania Intra</v>
      </c>
      <c r="C102" s="245"/>
      <c r="D102" s="227"/>
      <c r="E102" s="227">
        <v>11</v>
      </c>
      <c r="F102" s="288"/>
      <c r="G102" s="289"/>
      <c r="H102" s="324"/>
      <c r="I102" s="294"/>
    </row>
    <row r="103" spans="1:9" s="322" customFormat="1" ht="15">
      <c r="A103" s="322">
        <v>22</v>
      </c>
      <c r="B103" s="342" t="str">
        <f>VLOOKUP(A103,Scuole!A:B,2,FALSE)</f>
        <v>S.M.S. - Bee</v>
      </c>
      <c r="C103" s="245">
        <v>1</v>
      </c>
      <c r="D103" s="227"/>
      <c r="E103" s="227"/>
      <c r="F103" s="288"/>
      <c r="G103" s="289"/>
      <c r="H103" s="324"/>
      <c r="I103" s="294"/>
    </row>
    <row r="104" spans="1:9" s="322" customFormat="1" ht="15">
      <c r="A104" s="322">
        <v>22</v>
      </c>
      <c r="B104" s="342" t="str">
        <f>VLOOKUP(A104,Scuole!A:B,2,FALSE)</f>
        <v>S.M.S. - Bee</v>
      </c>
      <c r="C104" s="245">
        <v>1</v>
      </c>
      <c r="D104" s="227"/>
      <c r="E104" s="227"/>
      <c r="F104" s="288"/>
      <c r="G104" s="289"/>
      <c r="H104" s="324"/>
      <c r="I104" s="294"/>
    </row>
    <row r="105" spans="1:9" s="322" customFormat="1" ht="15">
      <c r="A105" s="322">
        <v>22</v>
      </c>
      <c r="B105" s="342" t="str">
        <f>VLOOKUP(A105,Scuole!A:B,2,FALSE)</f>
        <v>S.M.S. - Bee</v>
      </c>
      <c r="C105" s="245"/>
      <c r="D105" s="227"/>
      <c r="E105" s="227">
        <v>8</v>
      </c>
      <c r="F105" s="288"/>
      <c r="G105" s="289"/>
      <c r="H105" s="324"/>
      <c r="I105" s="294"/>
    </row>
    <row r="106" spans="1:9" s="322" customFormat="1" ht="15">
      <c r="A106" s="322">
        <v>22</v>
      </c>
      <c r="B106" s="342" t="str">
        <f>VLOOKUP(A106,Scuole!A:B,2,FALSE)</f>
        <v>S.M.S. - Bee</v>
      </c>
      <c r="C106" s="245"/>
      <c r="D106" s="227"/>
      <c r="E106" s="227">
        <v>9</v>
      </c>
      <c r="F106" s="288"/>
      <c r="G106" s="289"/>
      <c r="H106" s="324"/>
      <c r="I106" s="294"/>
    </row>
    <row r="107" spans="1:9" s="322" customFormat="1" ht="15">
      <c r="A107" s="322">
        <v>22</v>
      </c>
      <c r="B107" s="342" t="str">
        <f>VLOOKUP(A107,Scuole!A:B,2,FALSE)</f>
        <v>S.M.S. - Bee</v>
      </c>
      <c r="C107" s="245"/>
      <c r="D107" s="227"/>
      <c r="E107" s="227">
        <v>15</v>
      </c>
      <c r="F107" s="288"/>
      <c r="G107" s="289"/>
      <c r="H107" s="324"/>
      <c r="I107" s="294"/>
    </row>
    <row r="108" spans="1:9" s="322" customFormat="1" ht="15">
      <c r="A108" s="322">
        <v>23</v>
      </c>
      <c r="B108" s="342" t="str">
        <f>VLOOKUP(A108,Scuole!A:B,2,FALSE)</f>
        <v>S.M.S. "Beltrami" - Omegna</v>
      </c>
      <c r="C108" s="245">
        <v>1</v>
      </c>
      <c r="D108" s="227"/>
      <c r="E108" s="286"/>
      <c r="F108" s="288"/>
      <c r="G108" s="305"/>
      <c r="H108" s="324"/>
      <c r="I108" s="294"/>
    </row>
    <row r="109" spans="1:9" s="322" customFormat="1" ht="15">
      <c r="A109" s="322">
        <v>23</v>
      </c>
      <c r="B109" s="342" t="str">
        <f>VLOOKUP(A109,Scuole!A:B,2,FALSE)</f>
        <v>S.M.S. "Beltrami" - Omegna</v>
      </c>
      <c r="C109" s="245">
        <v>1</v>
      </c>
      <c r="D109" s="227"/>
      <c r="E109" s="286"/>
      <c r="F109" s="288"/>
      <c r="G109" s="305"/>
      <c r="H109" s="324"/>
      <c r="I109" s="294"/>
    </row>
    <row r="110" spans="1:9" s="322" customFormat="1" ht="15">
      <c r="A110" s="322">
        <v>23</v>
      </c>
      <c r="B110" s="342" t="str">
        <f>VLOOKUP(A110,Scuole!A:B,2,FALSE)</f>
        <v>S.M.S. "Beltrami" - Omegna</v>
      </c>
      <c r="C110" s="245"/>
      <c r="D110" s="227"/>
      <c r="E110" s="227">
        <v>6</v>
      </c>
      <c r="F110" s="288"/>
      <c r="G110" s="305"/>
      <c r="H110" s="294"/>
      <c r="I110" s="294"/>
    </row>
    <row r="111" spans="2:9" s="322" customFormat="1" ht="15">
      <c r="B111" s="347" t="s">
        <v>63</v>
      </c>
      <c r="C111" s="245">
        <v>1</v>
      </c>
      <c r="D111" s="227"/>
      <c r="E111" s="227"/>
      <c r="F111" s="288"/>
      <c r="G111" s="305"/>
      <c r="H111" s="294"/>
      <c r="I111" s="294"/>
    </row>
    <row r="112" spans="2:9" s="322" customFormat="1" ht="15">
      <c r="B112" s="347" t="s">
        <v>63</v>
      </c>
      <c r="C112" s="245"/>
      <c r="D112" s="227"/>
      <c r="E112" s="227">
        <v>7</v>
      </c>
      <c r="F112" s="288"/>
      <c r="G112" s="305"/>
      <c r="H112" s="294"/>
      <c r="I112" s="294"/>
    </row>
    <row r="113" spans="2:9" s="322" customFormat="1" ht="15">
      <c r="B113" s="347" t="s">
        <v>63</v>
      </c>
      <c r="C113" s="245"/>
      <c r="D113" s="227"/>
      <c r="E113" s="227">
        <v>17</v>
      </c>
      <c r="F113" s="288"/>
      <c r="G113" s="305"/>
      <c r="H113" s="294"/>
      <c r="I113" s="294"/>
    </row>
    <row r="114" spans="1:9" s="322" customFormat="1" ht="15">
      <c r="A114" s="322">
        <v>25</v>
      </c>
      <c r="B114" s="342" t="str">
        <f>VLOOKUP(A114,Scuole!A:B,2,FALSE)</f>
        <v>S.M.S. "G. Floreanini" - Domodossola</v>
      </c>
      <c r="C114" s="245">
        <v>1</v>
      </c>
      <c r="D114" s="227"/>
      <c r="E114" s="227"/>
      <c r="F114" s="288"/>
      <c r="G114" s="305"/>
      <c r="H114" s="294"/>
      <c r="I114" s="294"/>
    </row>
    <row r="115" spans="1:9" s="322" customFormat="1" ht="15">
      <c r="A115" s="322">
        <v>25</v>
      </c>
      <c r="B115" s="342" t="str">
        <f>VLOOKUP(A115,Scuole!A:B,2,FALSE)</f>
        <v>S.M.S. "G. Floreanini" - Domodossola</v>
      </c>
      <c r="C115" s="245">
        <v>1</v>
      </c>
      <c r="D115" s="227"/>
      <c r="E115" s="227"/>
      <c r="F115" s="288"/>
      <c r="G115" s="305"/>
      <c r="H115" s="294"/>
      <c r="I115" s="294"/>
    </row>
    <row r="116" spans="1:9" s="322" customFormat="1" ht="15">
      <c r="A116" s="322">
        <v>25</v>
      </c>
      <c r="B116" s="342" t="str">
        <f>VLOOKUP(A116,Scuole!A:B,2,FALSE)</f>
        <v>S.M.S. "G. Floreanini" - Domodossola</v>
      </c>
      <c r="C116" s="245">
        <v>1</v>
      </c>
      <c r="D116" s="227"/>
      <c r="E116" s="227"/>
      <c r="F116" s="288"/>
      <c r="G116" s="305"/>
      <c r="H116" s="294"/>
      <c r="I116" s="294"/>
    </row>
    <row r="117" spans="1:9" s="322" customFormat="1" ht="15.75" customHeight="1">
      <c r="A117" s="322">
        <v>25</v>
      </c>
      <c r="B117" s="342" t="str">
        <f>VLOOKUP(A117,Scuole!A:B,2,FALSE)</f>
        <v>S.M.S. "G. Floreanini" - Domodossola</v>
      </c>
      <c r="C117" s="245"/>
      <c r="D117" s="227"/>
      <c r="E117" s="227">
        <v>7</v>
      </c>
      <c r="F117" s="288"/>
      <c r="G117" s="305"/>
      <c r="H117" s="294"/>
      <c r="I117" s="294"/>
    </row>
    <row r="118" spans="1:9" s="322" customFormat="1" ht="15">
      <c r="A118" s="322">
        <v>25</v>
      </c>
      <c r="B118" s="342" t="str">
        <f>VLOOKUP(A118,Scuole!A:B,2,FALSE)</f>
        <v>S.M.S. "G. Floreanini" - Domodossola</v>
      </c>
      <c r="C118" s="245"/>
      <c r="D118" s="227"/>
      <c r="E118" s="227">
        <v>6</v>
      </c>
      <c r="F118" s="288"/>
      <c r="G118" s="305"/>
      <c r="H118" s="294"/>
      <c r="I118" s="294"/>
    </row>
    <row r="119" spans="1:9" ht="15">
      <c r="A119" s="202">
        <v>25</v>
      </c>
      <c r="B119" s="279" t="str">
        <f>VLOOKUP(A119,Scuole!A:B,2,FALSE)</f>
        <v>S.M.S. "G. Floreanini" - Domodossola</v>
      </c>
      <c r="C119" s="245"/>
      <c r="D119" s="227"/>
      <c r="E119" s="227">
        <v>6</v>
      </c>
      <c r="F119" s="228"/>
      <c r="G119" s="305"/>
      <c r="H119" s="204"/>
      <c r="I119" s="203"/>
    </row>
    <row r="120" spans="1:9" s="322" customFormat="1" ht="15">
      <c r="A120" s="322">
        <v>25</v>
      </c>
      <c r="B120" s="342" t="str">
        <f>VLOOKUP(A120,Scuole!A:B,2,FALSE)</f>
        <v>S.M.S. "G. Floreanini" - Domodossola</v>
      </c>
      <c r="C120" s="227"/>
      <c r="D120" s="227"/>
      <c r="E120" s="227">
        <v>9</v>
      </c>
      <c r="F120" s="288"/>
      <c r="G120" s="305"/>
      <c r="H120" s="324"/>
      <c r="I120" s="294"/>
    </row>
    <row r="121" spans="1:9" s="322" customFormat="1" ht="15">
      <c r="A121" s="322">
        <v>25</v>
      </c>
      <c r="B121" s="342" t="str">
        <f>VLOOKUP(A121,Scuole!A:B,2,FALSE)</f>
        <v>S.M.S. "G. Floreanini" - Domodossola</v>
      </c>
      <c r="C121" s="227"/>
      <c r="D121" s="227"/>
      <c r="E121" s="227">
        <v>1</v>
      </c>
      <c r="F121" s="288"/>
      <c r="G121" s="305"/>
      <c r="H121" s="324"/>
      <c r="I121" s="294"/>
    </row>
    <row r="122" spans="1:9" s="322" customFormat="1" ht="15" customHeight="1">
      <c r="A122" s="322">
        <v>26</v>
      </c>
      <c r="B122" s="342" t="str">
        <f>VLOOKUP(A122,Scuole!A:B,2,FALSE)</f>
        <v>S.M.S. "Ranzoni" - Verbania Trobaso</v>
      </c>
      <c r="C122" s="245">
        <v>1</v>
      </c>
      <c r="D122" s="227"/>
      <c r="E122" s="227"/>
      <c r="F122" s="288"/>
      <c r="G122" s="305"/>
      <c r="H122" s="324"/>
      <c r="I122" s="348"/>
    </row>
    <row r="123" spans="1:9" s="322" customFormat="1" ht="15" customHeight="1">
      <c r="A123" s="322">
        <v>26</v>
      </c>
      <c r="B123" s="342" t="str">
        <f>VLOOKUP(A123,Scuole!A:B,2,FALSE)</f>
        <v>S.M.S. "Ranzoni" - Verbania Trobaso</v>
      </c>
      <c r="C123" s="245">
        <v>1</v>
      </c>
      <c r="D123" s="227"/>
      <c r="E123" s="227"/>
      <c r="F123" s="288"/>
      <c r="G123" s="305"/>
      <c r="H123" s="324"/>
      <c r="I123" s="348"/>
    </row>
    <row r="124" spans="1:9" s="322" customFormat="1" ht="15" customHeight="1">
      <c r="A124" s="322">
        <v>26</v>
      </c>
      <c r="B124" s="342" t="str">
        <f>VLOOKUP(A124,Scuole!A:B,2,FALSE)</f>
        <v>S.M.S. "Ranzoni" - Verbania Trobaso</v>
      </c>
      <c r="C124" s="245">
        <v>1</v>
      </c>
      <c r="D124" s="227"/>
      <c r="E124" s="227"/>
      <c r="F124" s="288"/>
      <c r="G124" s="305"/>
      <c r="H124" s="324"/>
      <c r="I124" s="348"/>
    </row>
    <row r="125" spans="1:9" s="322" customFormat="1" ht="15" customHeight="1">
      <c r="A125" s="322">
        <v>26</v>
      </c>
      <c r="B125" s="342" t="str">
        <f>VLOOKUP(A125,Scuole!A:B,2,FALSE)</f>
        <v>S.M.S. "Ranzoni" - Verbania Trobaso</v>
      </c>
      <c r="C125" s="245"/>
      <c r="D125" s="227"/>
      <c r="E125" s="227">
        <v>6</v>
      </c>
      <c r="F125" s="288"/>
      <c r="G125" s="305"/>
      <c r="H125" s="324"/>
      <c r="I125" s="348"/>
    </row>
    <row r="126" spans="2:9" s="322" customFormat="1" ht="15" customHeight="1">
      <c r="B126" s="342" t="s">
        <v>91</v>
      </c>
      <c r="C126" s="245">
        <v>1</v>
      </c>
      <c r="D126" s="227"/>
      <c r="E126" s="227"/>
      <c r="F126" s="288"/>
      <c r="G126" s="305"/>
      <c r="H126" s="324"/>
      <c r="I126" s="348"/>
    </row>
    <row r="127" spans="2:9" s="322" customFormat="1" ht="15">
      <c r="B127" s="342" t="s">
        <v>91</v>
      </c>
      <c r="C127" s="245"/>
      <c r="D127" s="227"/>
      <c r="E127" s="227">
        <v>6</v>
      </c>
      <c r="F127" s="288"/>
      <c r="G127" s="305"/>
      <c r="H127" s="324"/>
      <c r="I127" s="348"/>
    </row>
    <row r="128" spans="2:9" s="322" customFormat="1" ht="15">
      <c r="B128" s="342" t="s">
        <v>91</v>
      </c>
      <c r="C128" s="245"/>
      <c r="D128" s="227"/>
      <c r="E128" s="227">
        <v>14</v>
      </c>
      <c r="F128" s="288"/>
      <c r="G128" s="305"/>
      <c r="H128" s="348"/>
      <c r="I128" s="348"/>
    </row>
    <row r="129" spans="1:9" s="322" customFormat="1" ht="15">
      <c r="A129" s="322">
        <v>11</v>
      </c>
      <c r="B129" s="342" t="str">
        <f>VLOOKUP(A129,Scuole!A:B,2,FALSE)</f>
        <v>I.C. "Carmine" - Cannobio</v>
      </c>
      <c r="C129" s="245">
        <v>1</v>
      </c>
      <c r="D129" s="227"/>
      <c r="E129" s="227"/>
      <c r="F129" s="288"/>
      <c r="G129" s="305"/>
      <c r="H129" s="324"/>
      <c r="I129" s="294"/>
    </row>
    <row r="130" spans="1:9" s="322" customFormat="1" ht="15">
      <c r="A130" s="322">
        <v>11</v>
      </c>
      <c r="B130" s="342" t="str">
        <f>VLOOKUP(A130,Scuole!A:B,2,FALSE)</f>
        <v>I.C. "Carmine" - Cannobio</v>
      </c>
      <c r="C130" s="245">
        <v>1</v>
      </c>
      <c r="D130" s="227"/>
      <c r="E130" s="227"/>
      <c r="F130" s="288"/>
      <c r="G130" s="305"/>
      <c r="H130" s="324"/>
      <c r="I130" s="294"/>
    </row>
    <row r="131" spans="1:9" s="322" customFormat="1" ht="15">
      <c r="A131" s="322">
        <v>11</v>
      </c>
      <c r="B131" s="342" t="str">
        <f>VLOOKUP(A131,Scuole!A:B,2,FALSE)</f>
        <v>I.C. "Carmine" - Cannobio</v>
      </c>
      <c r="C131" s="245">
        <v>1</v>
      </c>
      <c r="D131" s="227"/>
      <c r="E131" s="227"/>
      <c r="F131" s="288"/>
      <c r="G131" s="305"/>
      <c r="H131" s="324"/>
      <c r="I131" s="294"/>
    </row>
    <row r="132" spans="1:9" s="322" customFormat="1" ht="15" customHeight="1">
      <c r="A132" s="322">
        <v>11</v>
      </c>
      <c r="B132" s="387" t="str">
        <f>VLOOKUP(A132,Scuole!A:B,2,FALSE)</f>
        <v>I.C. "Carmine" - Cannobio</v>
      </c>
      <c r="C132" s="245"/>
      <c r="D132" s="227"/>
      <c r="E132" s="227">
        <v>6</v>
      </c>
      <c r="F132" s="288"/>
      <c r="G132" s="305"/>
      <c r="H132" s="324"/>
      <c r="I132" s="294"/>
    </row>
    <row r="133" spans="1:9" s="322" customFormat="1" ht="15">
      <c r="A133" s="322">
        <v>13</v>
      </c>
      <c r="B133" s="342" t="str">
        <f>VLOOKUP(A133,Scuole!A:B,2,FALSE)</f>
        <v>I.C. "Innocenzo IX" - Baceno</v>
      </c>
      <c r="C133" s="245"/>
      <c r="D133" s="227"/>
      <c r="E133" s="227">
        <v>14</v>
      </c>
      <c r="F133" s="288"/>
      <c r="G133" s="305"/>
      <c r="H133" s="324"/>
      <c r="I133" s="294"/>
    </row>
    <row r="134" spans="1:9" s="322" customFormat="1" ht="15">
      <c r="A134" s="322">
        <v>13</v>
      </c>
      <c r="B134" s="342" t="str">
        <f>VLOOKUP(A134,Scuole!A:B,2,FALSE)</f>
        <v>I.C. "Innocenzo IX" - Baceno</v>
      </c>
      <c r="C134" s="245"/>
      <c r="D134" s="227"/>
      <c r="E134" s="227">
        <v>2</v>
      </c>
      <c r="F134" s="288"/>
      <c r="G134" s="305"/>
      <c r="H134" s="324"/>
      <c r="I134" s="294"/>
    </row>
    <row r="135" spans="1:9" ht="15">
      <c r="A135" s="202">
        <v>14</v>
      </c>
      <c r="B135" s="279" t="str">
        <f>VLOOKUP(A135,Scuole!A:B,2,FALSE)</f>
        <v>I.C. "Valtoce" - Vogogna</v>
      </c>
      <c r="C135" s="245">
        <v>1</v>
      </c>
      <c r="D135" s="227"/>
      <c r="E135" s="227"/>
      <c r="F135" s="228"/>
      <c r="G135" s="305"/>
      <c r="H135" s="204"/>
      <c r="I135" s="203"/>
    </row>
    <row r="136" spans="1:9" ht="15">
      <c r="A136" s="202">
        <v>14</v>
      </c>
      <c r="B136" s="279" t="str">
        <f>VLOOKUP(A136,Scuole!A:B,2,FALSE)</f>
        <v>I.C. "Valtoce" - Vogogna</v>
      </c>
      <c r="C136" s="245">
        <v>1</v>
      </c>
      <c r="D136" s="227"/>
      <c r="E136" s="227"/>
      <c r="F136" s="228"/>
      <c r="G136" s="305"/>
      <c r="H136" s="204"/>
      <c r="I136" s="203"/>
    </row>
    <row r="137" spans="1:9" ht="15">
      <c r="A137" s="202">
        <v>14</v>
      </c>
      <c r="B137" s="279" t="str">
        <f>VLOOKUP(A137,Scuole!A:B,2,FALSE)</f>
        <v>I.C. "Valtoce" - Vogogna</v>
      </c>
      <c r="C137" s="245"/>
      <c r="D137" s="227"/>
      <c r="E137" s="227">
        <v>9</v>
      </c>
      <c r="F137" s="228"/>
      <c r="G137" s="305"/>
      <c r="H137" s="204"/>
      <c r="I137" s="203"/>
    </row>
    <row r="138" spans="1:9" ht="15">
      <c r="A138" s="202">
        <v>14</v>
      </c>
      <c r="B138" s="279" t="str">
        <f>VLOOKUP(A138,Scuole!A:B,2,FALSE)</f>
        <v>I.C. "Valtoce" - Vogogna</v>
      </c>
      <c r="C138" s="245"/>
      <c r="D138" s="227"/>
      <c r="E138" s="227">
        <v>9</v>
      </c>
      <c r="F138" s="228"/>
      <c r="G138" s="305"/>
      <c r="H138" s="204"/>
      <c r="I138" s="203"/>
    </row>
    <row r="139" spans="1:9" ht="15">
      <c r="A139" s="202">
        <v>38</v>
      </c>
      <c r="B139" s="279" t="str">
        <f>VLOOKUP(A139,Scuole!A:B,2,FALSE)</f>
        <v>S.M.S. "Casetti" - Crevoladossola</v>
      </c>
      <c r="C139" s="245"/>
      <c r="D139" s="227"/>
      <c r="E139" s="227">
        <v>6</v>
      </c>
      <c r="F139" s="228"/>
      <c r="G139" s="305"/>
      <c r="H139" s="204"/>
      <c r="I139" s="203"/>
    </row>
    <row r="140" spans="1:9" s="322" customFormat="1" ht="15">
      <c r="A140" s="322">
        <v>38</v>
      </c>
      <c r="B140" s="342" t="str">
        <f>VLOOKUP(A140,Scuole!A:B,2,FALSE)</f>
        <v>S.M.S. "Casetti" - Crevoladossola</v>
      </c>
      <c r="C140" s="245"/>
      <c r="D140" s="227"/>
      <c r="E140" s="227">
        <v>2</v>
      </c>
      <c r="F140" s="288"/>
      <c r="G140" s="305"/>
      <c r="H140" s="294"/>
      <c r="I140" s="294"/>
    </row>
    <row r="141" spans="2:9" ht="15">
      <c r="B141" s="279" t="s">
        <v>34</v>
      </c>
      <c r="C141" s="245"/>
      <c r="D141" s="227"/>
      <c r="E141" s="227">
        <v>6</v>
      </c>
      <c r="F141" s="228"/>
      <c r="G141" s="305"/>
      <c r="H141" s="204"/>
      <c r="I141" s="203"/>
    </row>
    <row r="142" spans="1:9" ht="15">
      <c r="A142" s="202">
        <v>42</v>
      </c>
      <c r="B142" s="279" t="str">
        <f>VLOOKUP(A142,Scuole!A:B,2,FALSE)</f>
        <v>S.M.S. "Fogazzaro" - Baveno</v>
      </c>
      <c r="C142" s="245">
        <v>1</v>
      </c>
      <c r="D142" s="227"/>
      <c r="E142" s="227"/>
      <c r="F142" s="228"/>
      <c r="G142" s="305"/>
      <c r="H142" s="204"/>
      <c r="I142" s="252"/>
    </row>
    <row r="143" spans="1:9" s="322" customFormat="1" ht="15">
      <c r="A143" s="322">
        <v>42</v>
      </c>
      <c r="B143" s="342" t="str">
        <f>VLOOKUP(A143,Scuole!A:B,2,FALSE)</f>
        <v>S.M.S. "Fogazzaro" - Baveno</v>
      </c>
      <c r="C143" s="245"/>
      <c r="D143" s="227"/>
      <c r="E143" s="227">
        <v>4</v>
      </c>
      <c r="F143" s="288"/>
      <c r="G143" s="305"/>
      <c r="H143" s="324"/>
      <c r="I143" s="294"/>
    </row>
    <row r="144" spans="1:9" ht="15">
      <c r="A144" s="202">
        <v>43</v>
      </c>
      <c r="B144" s="279" t="str">
        <f>VLOOKUP(A144,Scuole!A:B,2,FALSE)</f>
        <v>S.M.S. "Rebora" - Stresa</v>
      </c>
      <c r="C144" s="245"/>
      <c r="D144" s="227"/>
      <c r="E144" s="227">
        <v>8</v>
      </c>
      <c r="F144" s="228"/>
      <c r="G144" s="305"/>
      <c r="H144" s="204"/>
      <c r="I144" s="203"/>
    </row>
    <row r="145" spans="1:9" ht="15">
      <c r="A145" s="202">
        <v>43</v>
      </c>
      <c r="B145" s="279" t="str">
        <f>VLOOKUP(A145,Scuole!A:B,2,FALSE)</f>
        <v>S.M.S. "Rebora" - Stresa</v>
      </c>
      <c r="C145" s="245"/>
      <c r="D145" s="227"/>
      <c r="E145" s="227">
        <v>4</v>
      </c>
      <c r="F145" s="228"/>
      <c r="G145" s="305"/>
      <c r="H145" s="204"/>
      <c r="I145" s="203"/>
    </row>
    <row r="146" spans="1:9" ht="15">
      <c r="A146" s="202">
        <v>44</v>
      </c>
      <c r="B146" s="279" t="str">
        <f>VLOOKUP(A146,Scuole!A:B,2,FALSE)</f>
        <v>S.M.S. "Bagnolini" - Villadossola</v>
      </c>
      <c r="C146" s="245">
        <v>1</v>
      </c>
      <c r="D146" s="227"/>
      <c r="E146" s="227"/>
      <c r="F146" s="228"/>
      <c r="G146" s="305"/>
      <c r="H146" s="204"/>
      <c r="I146" s="203"/>
    </row>
    <row r="147" spans="1:9" ht="15">
      <c r="A147" s="202">
        <v>44</v>
      </c>
      <c r="B147" s="279" t="str">
        <f>VLOOKUP(A147,Scuole!A:B,2,FALSE)</f>
        <v>S.M.S. "Bagnolini" - Villadossola</v>
      </c>
      <c r="C147" s="245">
        <v>1</v>
      </c>
      <c r="D147" s="227"/>
      <c r="E147" s="227"/>
      <c r="F147" s="228"/>
      <c r="G147" s="305"/>
      <c r="H147" s="204"/>
      <c r="I147" s="203"/>
    </row>
    <row r="148" spans="1:9" ht="15">
      <c r="A148" s="202">
        <v>44</v>
      </c>
      <c r="B148" s="279" t="str">
        <f>VLOOKUP(A148,Scuole!A:B,2,FALSE)</f>
        <v>S.M.S. "Bagnolini" - Villadossola</v>
      </c>
      <c r="C148" s="245">
        <v>1</v>
      </c>
      <c r="D148" s="227"/>
      <c r="E148" s="227"/>
      <c r="F148" s="228"/>
      <c r="G148" s="305"/>
      <c r="H148" s="204"/>
      <c r="I148" s="203"/>
    </row>
    <row r="149" spans="1:9" ht="15">
      <c r="A149" s="202">
        <v>44</v>
      </c>
      <c r="B149" s="279" t="str">
        <f>VLOOKUP(A149,Scuole!A:B,2,FALSE)</f>
        <v>S.M.S. "Bagnolini" - Villadossola</v>
      </c>
      <c r="C149" s="245">
        <v>1</v>
      </c>
      <c r="D149" s="227"/>
      <c r="E149" s="227"/>
      <c r="F149" s="228"/>
      <c r="G149" s="305"/>
      <c r="H149" s="204"/>
      <c r="I149" s="203"/>
    </row>
    <row r="150" spans="1:9" ht="15">
      <c r="A150" s="202">
        <v>44</v>
      </c>
      <c r="B150" s="279" t="str">
        <f>VLOOKUP(A150,Scuole!A:B,2,FALSE)</f>
        <v>S.M.S. "Bagnolini" - Villadossola</v>
      </c>
      <c r="C150" s="245">
        <v>1</v>
      </c>
      <c r="D150" s="227"/>
      <c r="E150" s="227"/>
      <c r="F150" s="228"/>
      <c r="G150" s="305"/>
      <c r="H150" s="204"/>
      <c r="I150" s="203"/>
    </row>
    <row r="151" spans="1:9" ht="15">
      <c r="A151" s="202">
        <v>44</v>
      </c>
      <c r="B151" s="236" t="str">
        <f>VLOOKUP(A151,Scuole!A:B,2,FALSE)</f>
        <v>S.M.S. "Bagnolini" - Villadossola</v>
      </c>
      <c r="C151" s="245">
        <v>1</v>
      </c>
      <c r="D151" s="227"/>
      <c r="E151" s="227"/>
      <c r="F151" s="228"/>
      <c r="G151" s="305"/>
      <c r="H151" s="204"/>
      <c r="I151" s="203"/>
    </row>
    <row r="152" spans="1:9" ht="15">
      <c r="A152" s="202">
        <v>44</v>
      </c>
      <c r="B152" s="236" t="str">
        <f>VLOOKUP(A152,Scuole!A:B,2,FALSE)</f>
        <v>S.M.S. "Bagnolini" - Villadossola</v>
      </c>
      <c r="C152" s="292"/>
      <c r="D152" s="232"/>
      <c r="E152" s="232">
        <v>14</v>
      </c>
      <c r="F152" s="233"/>
      <c r="G152" s="307"/>
      <c r="H152" s="204"/>
      <c r="I152" s="203"/>
    </row>
    <row r="153" spans="1:9" s="322" customFormat="1" ht="15">
      <c r="A153" s="322">
        <v>44</v>
      </c>
      <c r="B153" s="323" t="str">
        <f>VLOOKUP(A153,Scuole!A:B,2,FALSE)</f>
        <v>S.M.S. "Bagnolini" - Villadossola</v>
      </c>
      <c r="C153" s="292"/>
      <c r="D153" s="232"/>
      <c r="E153" s="232">
        <v>5</v>
      </c>
      <c r="F153" s="297"/>
      <c r="G153" s="307"/>
      <c r="H153" s="324"/>
      <c r="I153" s="294"/>
    </row>
    <row r="154" spans="1:9" s="322" customFormat="1" ht="15">
      <c r="A154" s="322">
        <v>44</v>
      </c>
      <c r="B154" s="323" t="str">
        <f>VLOOKUP(A154,Scuole!A:B,2,FALSE)</f>
        <v>S.M.S. "Bagnolini" - Villadossola</v>
      </c>
      <c r="C154" s="292"/>
      <c r="D154" s="232"/>
      <c r="E154" s="232">
        <v>6</v>
      </c>
      <c r="F154" s="297"/>
      <c r="G154" s="307"/>
      <c r="H154" s="324"/>
      <c r="I154" s="294"/>
    </row>
    <row r="155" spans="2:9" ht="15">
      <c r="B155" s="217"/>
      <c r="C155" s="276"/>
      <c r="D155" s="218"/>
      <c r="E155" s="218"/>
      <c r="F155" s="235"/>
      <c r="G155" s="220"/>
      <c r="H155" s="204"/>
      <c r="I155" s="203"/>
    </row>
    <row r="156" spans="2:9" ht="15" customHeight="1">
      <c r="B156" s="253"/>
      <c r="C156" s="238">
        <f>SUM(C98:C155)</f>
        <v>26</v>
      </c>
      <c r="D156" s="238"/>
      <c r="E156" s="238"/>
      <c r="F156" s="237"/>
      <c r="G156" s="239"/>
      <c r="H156" s="204"/>
      <c r="I156" s="203"/>
    </row>
    <row r="157" spans="2:9" ht="15" customHeight="1">
      <c r="B157" s="253"/>
      <c r="C157" s="238"/>
      <c r="D157" s="238"/>
      <c r="E157" s="238"/>
      <c r="F157" s="237"/>
      <c r="G157" s="239"/>
      <c r="H157" s="204"/>
      <c r="I157" s="203"/>
    </row>
    <row r="158" spans="2:9" ht="15">
      <c r="B158" s="544" t="s">
        <v>178</v>
      </c>
      <c r="C158" s="545"/>
      <c r="D158" s="545"/>
      <c r="E158" s="545"/>
      <c r="F158" s="546"/>
      <c r="G158" s="547"/>
      <c r="H158" s="188"/>
      <c r="I158" s="205"/>
    </row>
    <row r="159" spans="2:9" ht="45">
      <c r="B159" s="206" t="s">
        <v>4</v>
      </c>
      <c r="C159" s="207" t="s">
        <v>11</v>
      </c>
      <c r="D159" s="207" t="s">
        <v>12</v>
      </c>
      <c r="E159" s="207" t="s">
        <v>47</v>
      </c>
      <c r="F159" s="208" t="s">
        <v>13</v>
      </c>
      <c r="G159" s="209" t="s">
        <v>5</v>
      </c>
      <c r="H159" s="204"/>
      <c r="I159" s="205"/>
    </row>
    <row r="160" spans="2:9" ht="15">
      <c r="B160" s="279" t="str">
        <f>VLOOKUP(A160,Scuole!A:B,2,FALSE)</f>
        <v> </v>
      </c>
      <c r="C160" s="226"/>
      <c r="D160" s="226"/>
      <c r="E160" s="226"/>
      <c r="F160" s="228"/>
      <c r="G160" s="229"/>
      <c r="H160" s="204"/>
      <c r="I160" s="203"/>
    </row>
    <row r="161" spans="1:9" s="322" customFormat="1" ht="15">
      <c r="A161" s="322">
        <v>45</v>
      </c>
      <c r="B161" s="342" t="str">
        <f>VLOOKUP(A161,Scuole!A:B,2,FALSE)</f>
        <v>C.T.P. - Verbano Cusio Ossola</v>
      </c>
      <c r="C161" s="245">
        <v>1</v>
      </c>
      <c r="D161" s="227"/>
      <c r="E161" s="227"/>
      <c r="F161" s="288"/>
      <c r="G161" s="289" t="s">
        <v>232</v>
      </c>
      <c r="H161" s="324"/>
      <c r="I161" s="294"/>
    </row>
    <row r="162" spans="2:9" ht="15">
      <c r="B162" s="217"/>
      <c r="C162" s="276"/>
      <c r="D162" s="262"/>
      <c r="E162" s="262"/>
      <c r="F162" s="235"/>
      <c r="G162" s="220"/>
      <c r="I162" s="203"/>
    </row>
    <row r="163" spans="2:9" ht="15" customHeight="1">
      <c r="B163" s="253"/>
      <c r="C163" s="238"/>
      <c r="D163" s="238"/>
      <c r="E163" s="238"/>
      <c r="F163" s="237"/>
      <c r="G163" s="239"/>
      <c r="H163" s="204"/>
      <c r="I163" s="203"/>
    </row>
    <row r="164" spans="1:8" s="253" customFormat="1" ht="15">
      <c r="A164" s="237"/>
      <c r="B164" s="238"/>
      <c r="C164" s="238"/>
      <c r="D164" s="238"/>
      <c r="E164" s="237"/>
      <c r="F164" s="237"/>
      <c r="G164" s="239"/>
      <c r="H164" s="256"/>
    </row>
    <row r="165" spans="2:9" ht="29.25">
      <c r="B165" s="544" t="s">
        <v>177</v>
      </c>
      <c r="C165" s="545"/>
      <c r="D165" s="545"/>
      <c r="E165" s="545"/>
      <c r="F165" s="546"/>
      <c r="G165" s="547"/>
      <c r="H165" s="204" t="s">
        <v>220</v>
      </c>
      <c r="I165" s="287"/>
    </row>
    <row r="166" spans="2:9" ht="45">
      <c r="B166" s="206" t="s">
        <v>4</v>
      </c>
      <c r="C166" s="207" t="s">
        <v>11</v>
      </c>
      <c r="D166" s="207" t="s">
        <v>12</v>
      </c>
      <c r="E166" s="207" t="s">
        <v>47</v>
      </c>
      <c r="F166" s="208" t="s">
        <v>13</v>
      </c>
      <c r="G166" s="209" t="s">
        <v>5</v>
      </c>
      <c r="H166" s="204"/>
      <c r="I166" s="205"/>
    </row>
    <row r="167" spans="2:9" ht="15">
      <c r="B167" s="279"/>
      <c r="C167" s="245"/>
      <c r="D167" s="227"/>
      <c r="E167" s="227"/>
      <c r="F167" s="288"/>
      <c r="G167" s="289"/>
      <c r="H167" s="204"/>
      <c r="I167" s="203"/>
    </row>
    <row r="168" spans="2:9" ht="15">
      <c r="B168" s="279" t="s">
        <v>79</v>
      </c>
      <c r="C168" s="245">
        <v>1</v>
      </c>
      <c r="D168" s="227"/>
      <c r="E168" s="227"/>
      <c r="F168" s="288"/>
      <c r="G168" s="289"/>
      <c r="H168" s="204"/>
      <c r="I168" s="203"/>
    </row>
    <row r="169" spans="2:9" ht="15">
      <c r="B169" s="279" t="s">
        <v>79</v>
      </c>
      <c r="C169" s="245"/>
      <c r="D169" s="227"/>
      <c r="E169" s="227">
        <v>6</v>
      </c>
      <c r="F169" s="288"/>
      <c r="G169" s="305"/>
      <c r="H169" s="204"/>
      <c r="I169" s="203"/>
    </row>
    <row r="170" spans="2:9" ht="15">
      <c r="B170" s="279" t="s">
        <v>79</v>
      </c>
      <c r="C170" s="245"/>
      <c r="D170" s="227"/>
      <c r="E170" s="227">
        <v>3</v>
      </c>
      <c r="F170" s="288"/>
      <c r="G170" s="305"/>
      <c r="H170" s="204"/>
      <c r="I170" s="203"/>
    </row>
    <row r="171" spans="2:9" ht="14.25" customHeight="1">
      <c r="B171" s="279" t="s">
        <v>63</v>
      </c>
      <c r="C171" s="245">
        <v>1</v>
      </c>
      <c r="D171" s="227"/>
      <c r="E171" s="227"/>
      <c r="F171" s="288"/>
      <c r="G171" s="305"/>
      <c r="H171" s="204"/>
      <c r="I171" s="203"/>
    </row>
    <row r="172" spans="2:9" s="322" customFormat="1" ht="15">
      <c r="B172" s="342" t="s">
        <v>63</v>
      </c>
      <c r="C172" s="245"/>
      <c r="D172" s="227"/>
      <c r="E172" s="227">
        <v>6</v>
      </c>
      <c r="F172" s="288"/>
      <c r="G172" s="521" t="s">
        <v>202</v>
      </c>
      <c r="H172" s="324"/>
      <c r="I172" s="294"/>
    </row>
    <row r="173" spans="2:9" s="322" customFormat="1" ht="15">
      <c r="B173" s="342" t="s">
        <v>63</v>
      </c>
      <c r="C173" s="245"/>
      <c r="D173" s="227"/>
      <c r="E173" s="227">
        <v>3</v>
      </c>
      <c r="F173" s="288"/>
      <c r="G173" s="521"/>
      <c r="H173" s="324"/>
      <c r="I173" s="294"/>
    </row>
    <row r="174" spans="1:9" ht="15">
      <c r="A174" s="202">
        <v>23</v>
      </c>
      <c r="B174" s="279" t="str">
        <f>VLOOKUP(A174,Scuole!A:B,2,FALSE)</f>
        <v>S.M.S. "Beltrami" - Omegna</v>
      </c>
      <c r="C174" s="245">
        <v>1</v>
      </c>
      <c r="D174" s="227"/>
      <c r="E174" s="227"/>
      <c r="F174" s="288"/>
      <c r="G174" s="305"/>
      <c r="H174" s="204"/>
      <c r="I174" s="203"/>
    </row>
    <row r="175" spans="1:9" ht="15">
      <c r="A175" s="202">
        <v>22</v>
      </c>
      <c r="B175" s="279" t="str">
        <f>VLOOKUP(A175,Scuole!A:B,2,FALSE)</f>
        <v>S.M.S. - Bee</v>
      </c>
      <c r="C175" s="245">
        <v>1</v>
      </c>
      <c r="D175" s="227"/>
      <c r="E175" s="227"/>
      <c r="F175" s="288"/>
      <c r="G175" s="305"/>
      <c r="H175" s="204"/>
      <c r="I175" s="203"/>
    </row>
    <row r="176" spans="1:9" ht="15">
      <c r="A176" s="202">
        <v>22</v>
      </c>
      <c r="B176" s="279" t="str">
        <f>VLOOKUP(A176,Scuole!A:B,2,FALSE)</f>
        <v>S.M.S. - Bee</v>
      </c>
      <c r="C176" s="245"/>
      <c r="D176" s="227"/>
      <c r="E176" s="227">
        <v>3</v>
      </c>
      <c r="F176" s="288"/>
      <c r="G176" s="305"/>
      <c r="H176" s="204"/>
      <c r="I176" s="203"/>
    </row>
    <row r="177" spans="1:9" ht="15">
      <c r="A177" s="202">
        <v>22</v>
      </c>
      <c r="B177" s="279" t="str">
        <f>VLOOKUP(A177,Scuole!A:B,2,FALSE)</f>
        <v>S.M.S. - Bee</v>
      </c>
      <c r="C177" s="245"/>
      <c r="D177" s="227"/>
      <c r="E177" s="227">
        <v>6</v>
      </c>
      <c r="F177" s="288"/>
      <c r="G177" s="305"/>
      <c r="H177" s="204"/>
      <c r="I177" s="203"/>
    </row>
    <row r="178" spans="1:9" ht="15">
      <c r="A178" s="202">
        <v>25</v>
      </c>
      <c r="B178" s="279" t="str">
        <f>VLOOKUP(A178,Scuole!A:B,2,FALSE)</f>
        <v>S.M.S. "G. Floreanini" - Domodossola</v>
      </c>
      <c r="C178" s="245">
        <v>1</v>
      </c>
      <c r="D178" s="227"/>
      <c r="E178" s="227"/>
      <c r="F178" s="288"/>
      <c r="G178" s="305" t="s">
        <v>277</v>
      </c>
      <c r="H178" s="204"/>
      <c r="I178" s="203"/>
    </row>
    <row r="179" spans="1:9" ht="15">
      <c r="A179" s="202">
        <v>25</v>
      </c>
      <c r="B179" s="279" t="str">
        <f>VLOOKUP(A179,Scuole!A:B,2,FALSE)</f>
        <v>S.M.S. "G. Floreanini" - Domodossola</v>
      </c>
      <c r="C179" s="245">
        <v>1</v>
      </c>
      <c r="D179" s="227"/>
      <c r="E179" s="227"/>
      <c r="F179" s="288"/>
      <c r="G179" s="305" t="s">
        <v>278</v>
      </c>
      <c r="H179" s="204"/>
      <c r="I179" s="203"/>
    </row>
    <row r="180" spans="1:9" ht="15">
      <c r="A180" s="202">
        <v>25</v>
      </c>
      <c r="B180" s="279" t="str">
        <f>VLOOKUP(A180,Scuole!A:B,2,FALSE)</f>
        <v>S.M.S. "G. Floreanini" - Domodossola</v>
      </c>
      <c r="C180" s="245">
        <v>1</v>
      </c>
      <c r="D180" s="227"/>
      <c r="E180" s="227"/>
      <c r="F180" s="288"/>
      <c r="G180" s="305"/>
      <c r="H180" s="204"/>
      <c r="I180" s="203"/>
    </row>
    <row r="181" spans="1:9" s="322" customFormat="1" ht="15">
      <c r="A181" s="322">
        <v>25</v>
      </c>
      <c r="B181" s="342" t="str">
        <f>VLOOKUP(A181,Scuole!A:B,2,FALSE)</f>
        <v>S.M.S. "G. Floreanini" - Domodossola</v>
      </c>
      <c r="C181" s="245"/>
      <c r="D181" s="227"/>
      <c r="E181" s="227">
        <v>6</v>
      </c>
      <c r="F181" s="288"/>
      <c r="G181" s="305"/>
      <c r="H181" s="324"/>
      <c r="I181" s="294"/>
    </row>
    <row r="182" spans="1:9" s="322" customFormat="1" ht="15">
      <c r="A182" s="322">
        <v>25</v>
      </c>
      <c r="B182" s="342" t="str">
        <f>VLOOKUP(A182,Scuole!A:B,2,FALSE)</f>
        <v>S.M.S. "G. Floreanini" - Domodossola</v>
      </c>
      <c r="C182" s="245"/>
      <c r="D182" s="227"/>
      <c r="E182" s="227">
        <v>6</v>
      </c>
      <c r="F182" s="288"/>
      <c r="G182" s="305"/>
      <c r="H182" s="324"/>
      <c r="I182" s="294"/>
    </row>
    <row r="183" spans="1:9" s="322" customFormat="1" ht="15">
      <c r="A183" s="322">
        <v>25</v>
      </c>
      <c r="B183" s="342" t="str">
        <f>VLOOKUP(A183,Scuole!A:B,2,FALSE)</f>
        <v>S.M.S. "G. Floreanini" - Domodossola</v>
      </c>
      <c r="C183" s="245"/>
      <c r="D183" s="227"/>
      <c r="E183" s="227">
        <v>6</v>
      </c>
      <c r="F183" s="288"/>
      <c r="G183" s="305"/>
      <c r="H183" s="324"/>
      <c r="I183" s="294"/>
    </row>
    <row r="184" spans="1:9" s="322" customFormat="1" ht="15">
      <c r="A184" s="322">
        <v>25</v>
      </c>
      <c r="B184" s="342" t="str">
        <f>VLOOKUP(A184,Scuole!A:B,2,FALSE)</f>
        <v>S.M.S. "G. Floreanini" - Domodossola</v>
      </c>
      <c r="C184" s="245"/>
      <c r="D184" s="227"/>
      <c r="E184" s="227">
        <v>6</v>
      </c>
      <c r="F184" s="288"/>
      <c r="G184" s="305"/>
      <c r="H184" s="324"/>
      <c r="I184" s="294"/>
    </row>
    <row r="185" spans="1:9" s="322" customFormat="1" ht="15">
      <c r="A185" s="322">
        <v>25</v>
      </c>
      <c r="B185" s="342" t="str">
        <f>VLOOKUP(A185,Scuole!A:B,2,FALSE)</f>
        <v>S.M.S. "G. Floreanini" - Domodossola</v>
      </c>
      <c r="C185" s="245"/>
      <c r="D185" s="227"/>
      <c r="E185" s="227">
        <v>12</v>
      </c>
      <c r="F185" s="288"/>
      <c r="G185" s="305"/>
      <c r="H185" s="324"/>
      <c r="I185" s="294"/>
    </row>
    <row r="186" spans="2:9" s="322" customFormat="1" ht="15">
      <c r="B186" s="342" t="s">
        <v>91</v>
      </c>
      <c r="C186" s="245"/>
      <c r="D186" s="227"/>
      <c r="E186" s="227">
        <v>9</v>
      </c>
      <c r="F186" s="288"/>
      <c r="G186" s="305"/>
      <c r="H186" s="324"/>
      <c r="I186" s="294"/>
    </row>
    <row r="187" spans="1:9" ht="15">
      <c r="A187" s="202">
        <v>26</v>
      </c>
      <c r="B187" s="342" t="s">
        <v>91</v>
      </c>
      <c r="C187" s="245"/>
      <c r="D187" s="227"/>
      <c r="E187" s="227">
        <v>9</v>
      </c>
      <c r="F187" s="288"/>
      <c r="G187" s="305"/>
      <c r="H187" s="204"/>
      <c r="I187" s="203"/>
    </row>
    <row r="188" spans="1:9" ht="15">
      <c r="A188" s="202">
        <v>11</v>
      </c>
      <c r="B188" s="236" t="str">
        <f>VLOOKUP(A188,Scuole!A:B,2,FALSE)</f>
        <v>I.C. "Carmine" - Cannobio</v>
      </c>
      <c r="C188" s="245">
        <v>1</v>
      </c>
      <c r="D188" s="227"/>
      <c r="E188" s="227"/>
      <c r="F188" s="288"/>
      <c r="G188" s="305"/>
      <c r="H188" s="204"/>
      <c r="I188" s="203"/>
    </row>
    <row r="189" spans="1:9" ht="15">
      <c r="A189" s="202">
        <v>11</v>
      </c>
      <c r="B189" s="236" t="str">
        <f>VLOOKUP(A189,Scuole!A:B,2,FALSE)</f>
        <v>I.C. "Carmine" - Cannobio</v>
      </c>
      <c r="C189" s="245">
        <v>1</v>
      </c>
      <c r="D189" s="227"/>
      <c r="E189" s="227"/>
      <c r="F189" s="288"/>
      <c r="G189" s="305"/>
      <c r="H189" s="204"/>
      <c r="I189" s="203"/>
    </row>
    <row r="190" spans="1:9" s="322" customFormat="1" ht="15">
      <c r="A190" s="322">
        <v>32</v>
      </c>
      <c r="B190" s="323" t="str">
        <f>VLOOKUP(A190,Scuole!A:B,2,FALSE)</f>
        <v>S.M.S. "Testore" - S. Maria Maggiore</v>
      </c>
      <c r="C190" s="245">
        <v>1</v>
      </c>
      <c r="D190" s="227"/>
      <c r="E190" s="227"/>
      <c r="F190" s="288"/>
      <c r="G190" s="305" t="s">
        <v>274</v>
      </c>
      <c r="H190" s="324"/>
      <c r="I190" s="294"/>
    </row>
    <row r="191" spans="1:9" ht="15">
      <c r="A191" s="202">
        <v>13</v>
      </c>
      <c r="B191" s="236" t="str">
        <f>VLOOKUP(A191,Scuole!A:B,2,FALSE)</f>
        <v>I.C. "Innocenzo IX" - Baceno</v>
      </c>
      <c r="C191" s="245"/>
      <c r="D191" s="227"/>
      <c r="E191" s="227">
        <v>6</v>
      </c>
      <c r="F191" s="288"/>
      <c r="G191" s="305"/>
      <c r="H191" s="204"/>
      <c r="I191" s="203"/>
    </row>
    <row r="192" spans="1:9" s="322" customFormat="1" ht="15">
      <c r="A192" s="322">
        <v>13</v>
      </c>
      <c r="B192" s="323" t="str">
        <f>VLOOKUP(A192,Scuole!A:B,2,FALSE)</f>
        <v>I.C. "Innocenzo IX" - Baceno</v>
      </c>
      <c r="C192" s="245"/>
      <c r="D192" s="227"/>
      <c r="E192" s="227">
        <v>12</v>
      </c>
      <c r="F192" s="288"/>
      <c r="G192" s="305"/>
      <c r="H192" s="324"/>
      <c r="I192" s="294"/>
    </row>
    <row r="193" spans="1:9" ht="15">
      <c r="A193" s="202">
        <v>14</v>
      </c>
      <c r="B193" s="279" t="str">
        <f>VLOOKUP(A193,Scuole!A:B,2,FALSE)</f>
        <v>I.C. "Valtoce" - Vogogna</v>
      </c>
      <c r="C193" s="245">
        <v>1</v>
      </c>
      <c r="D193" s="227"/>
      <c r="E193" s="227"/>
      <c r="F193" s="288"/>
      <c r="G193" s="305"/>
      <c r="H193" s="204"/>
      <c r="I193" s="203"/>
    </row>
    <row r="194" spans="1:9" ht="15">
      <c r="A194" s="202">
        <v>14</v>
      </c>
      <c r="B194" s="279" t="str">
        <f>VLOOKUP(A194,Scuole!A:B,2,FALSE)</f>
        <v>I.C. "Valtoce" - Vogogna</v>
      </c>
      <c r="C194" s="245"/>
      <c r="D194" s="227"/>
      <c r="E194" s="227">
        <v>9</v>
      </c>
      <c r="F194" s="288"/>
      <c r="G194" s="305"/>
      <c r="H194" s="204"/>
      <c r="I194" s="252"/>
    </row>
    <row r="195" spans="1:9" ht="15" customHeight="1">
      <c r="A195" s="202">
        <v>38</v>
      </c>
      <c r="B195" s="279" t="str">
        <f>VLOOKUP(A195,Scuole!A:B,2,FALSE)</f>
        <v>S.M.S. "Casetti" - Crevoladossola</v>
      </c>
      <c r="C195" s="245">
        <v>1</v>
      </c>
      <c r="D195" s="227"/>
      <c r="E195" s="227"/>
      <c r="F195" s="288"/>
      <c r="G195" s="305" t="s">
        <v>279</v>
      </c>
      <c r="H195" s="204"/>
      <c r="I195" s="203"/>
    </row>
    <row r="196" spans="1:9" ht="15" customHeight="1">
      <c r="A196" s="202">
        <v>38</v>
      </c>
      <c r="B196" s="279" t="str">
        <f>VLOOKUP(A196,Scuole!A:B,2,FALSE)</f>
        <v>S.M.S. "Casetti" - Crevoladossola</v>
      </c>
      <c r="C196" s="245">
        <v>1</v>
      </c>
      <c r="D196" s="227"/>
      <c r="E196" s="227"/>
      <c r="F196" s="288"/>
      <c r="G196" s="305"/>
      <c r="H196" s="204"/>
      <c r="I196" s="203"/>
    </row>
    <row r="197" spans="1:9" ht="15" customHeight="1">
      <c r="A197" s="202">
        <v>38</v>
      </c>
      <c r="B197" s="279" t="str">
        <f>VLOOKUP(A197,Scuole!A:B,2,FALSE)</f>
        <v>S.M.S. "Casetti" - Crevoladossola</v>
      </c>
      <c r="C197" s="245">
        <v>1</v>
      </c>
      <c r="D197" s="227"/>
      <c r="E197" s="227"/>
      <c r="F197" s="288"/>
      <c r="G197" s="305"/>
      <c r="H197" s="204"/>
      <c r="I197" s="203"/>
    </row>
    <row r="198" spans="2:9" ht="15">
      <c r="B198" s="279" t="s">
        <v>34</v>
      </c>
      <c r="C198" s="245">
        <v>1</v>
      </c>
      <c r="D198" s="227"/>
      <c r="E198" s="227"/>
      <c r="F198" s="288"/>
      <c r="G198" s="305" t="s">
        <v>276</v>
      </c>
      <c r="H198" s="204"/>
      <c r="I198" s="203"/>
    </row>
    <row r="199" spans="1:9" ht="15" customHeight="1">
      <c r="A199" s="202">
        <v>42</v>
      </c>
      <c r="B199" s="279" t="str">
        <f>VLOOKUP(A199,Scuole!A:B,2,FALSE)</f>
        <v>S.M.S. "Fogazzaro" - Baveno</v>
      </c>
      <c r="C199" s="245">
        <v>1</v>
      </c>
      <c r="D199" s="227"/>
      <c r="E199" s="227"/>
      <c r="F199" s="288"/>
      <c r="G199" s="305" t="s">
        <v>275</v>
      </c>
      <c r="H199" s="204"/>
      <c r="I199" s="203"/>
    </row>
    <row r="200" spans="1:9" ht="15" customHeight="1">
      <c r="A200" s="202">
        <v>42</v>
      </c>
      <c r="B200" s="279" t="str">
        <f>VLOOKUP(A200,Scuole!A:B,2,FALSE)</f>
        <v>S.M.S. "Fogazzaro" - Baveno</v>
      </c>
      <c r="C200" s="245"/>
      <c r="D200" s="227"/>
      <c r="E200" s="227">
        <v>3</v>
      </c>
      <c r="F200" s="288"/>
      <c r="G200" s="305"/>
      <c r="H200" s="204"/>
      <c r="I200" s="203"/>
    </row>
    <row r="201" spans="1:9" s="322" customFormat="1" ht="15" customHeight="1">
      <c r="A201" s="322">
        <v>43</v>
      </c>
      <c r="B201" s="342" t="str">
        <f>VLOOKUP(A201,Scuole!A:B,2,FALSE)</f>
        <v>S.M.S. "Rebora" - Stresa</v>
      </c>
      <c r="C201" s="245"/>
      <c r="D201" s="227"/>
      <c r="E201" s="227">
        <v>12</v>
      </c>
      <c r="F201" s="288"/>
      <c r="G201" s="305"/>
      <c r="H201" s="324"/>
      <c r="I201" s="294"/>
    </row>
    <row r="202" spans="1:9" s="322" customFormat="1" ht="15">
      <c r="A202" s="322">
        <v>44</v>
      </c>
      <c r="B202" s="323" t="str">
        <f>VLOOKUP(A202,Scuole!A:B,2,FALSE)</f>
        <v>S.M.S. "Bagnolini" - Villadossola</v>
      </c>
      <c r="C202" s="245">
        <v>1</v>
      </c>
      <c r="D202" s="227"/>
      <c r="E202" s="227"/>
      <c r="F202" s="288"/>
      <c r="G202" s="305" t="s">
        <v>280</v>
      </c>
      <c r="H202" s="324"/>
      <c r="I202" s="294"/>
    </row>
    <row r="203" spans="1:9" ht="15">
      <c r="A203" s="202">
        <v>44</v>
      </c>
      <c r="B203" s="236" t="str">
        <f>VLOOKUP(A203,Scuole!A:B,2,FALSE)</f>
        <v>S.M.S. "Bagnolini" - Villadossola</v>
      </c>
      <c r="C203" s="245">
        <v>1</v>
      </c>
      <c r="D203" s="227"/>
      <c r="E203" s="227"/>
      <c r="F203" s="288"/>
      <c r="G203" s="305"/>
      <c r="H203" s="324"/>
      <c r="I203" s="203"/>
    </row>
    <row r="204" spans="1:9" s="322" customFormat="1" ht="15">
      <c r="A204" s="322">
        <v>44</v>
      </c>
      <c r="B204" s="323" t="str">
        <f>VLOOKUP(A204,Scuole!A:B,2,FALSE)</f>
        <v>S.M.S. "Bagnolini" - Villadossola</v>
      </c>
      <c r="C204" s="245">
        <v>1</v>
      </c>
      <c r="D204" s="227"/>
      <c r="E204" s="227"/>
      <c r="F204" s="288"/>
      <c r="G204" s="305"/>
      <c r="H204" s="324"/>
      <c r="I204" s="294"/>
    </row>
    <row r="205" spans="1:9" s="322" customFormat="1" ht="15">
      <c r="A205" s="322">
        <v>44</v>
      </c>
      <c r="B205" s="323" t="str">
        <f>VLOOKUP(A205,Scuole!A:B,2,FALSE)</f>
        <v>S.M.S. "Bagnolini" - Villadossola</v>
      </c>
      <c r="C205" s="292"/>
      <c r="D205" s="232"/>
      <c r="E205" s="232">
        <v>12</v>
      </c>
      <c r="F205" s="288"/>
      <c r="G205" s="307"/>
      <c r="H205" s="324"/>
      <c r="I205" s="294"/>
    </row>
    <row r="206" spans="1:9" ht="15">
      <c r="A206" s="202">
        <v>45</v>
      </c>
      <c r="B206" s="217" t="str">
        <f>VLOOKUP(A206,Scuole!A:B,2,FALSE)</f>
        <v>C.T.P. - Verbano Cusio Ossola</v>
      </c>
      <c r="C206" s="276"/>
      <c r="D206" s="262"/>
      <c r="E206" s="262"/>
      <c r="F206" s="298"/>
      <c r="G206" s="456"/>
      <c r="H206" s="204"/>
      <c r="I206" s="203"/>
    </row>
    <row r="207" spans="1:8" s="253" customFormat="1" ht="15">
      <c r="A207" s="237"/>
      <c r="B207" s="238"/>
      <c r="C207" s="238">
        <f>SUM(C168:C204)</f>
        <v>19</v>
      </c>
      <c r="D207" s="238"/>
      <c r="E207" s="237"/>
      <c r="F207" s="237"/>
      <c r="G207" s="239"/>
      <c r="H207" s="256"/>
    </row>
    <row r="208" spans="1:8" s="253" customFormat="1" ht="15">
      <c r="A208" s="237"/>
      <c r="B208" s="238"/>
      <c r="C208" s="238"/>
      <c r="D208" s="238"/>
      <c r="E208" s="237"/>
      <c r="F208" s="237"/>
      <c r="G208" s="239"/>
      <c r="H208" s="256"/>
    </row>
    <row r="209" spans="2:9" ht="15">
      <c r="B209" s="548" t="s">
        <v>85</v>
      </c>
      <c r="C209" s="549"/>
      <c r="D209" s="549"/>
      <c r="E209" s="549"/>
      <c r="F209" s="549"/>
      <c r="G209" s="550"/>
      <c r="H209" s="204"/>
      <c r="I209" s="205"/>
    </row>
    <row r="210" spans="2:9" ht="45">
      <c r="B210" s="206" t="s">
        <v>4</v>
      </c>
      <c r="C210" s="207" t="s">
        <v>11</v>
      </c>
      <c r="D210" s="207" t="s">
        <v>12</v>
      </c>
      <c r="E210" s="207" t="s">
        <v>47</v>
      </c>
      <c r="F210" s="208" t="s">
        <v>13</v>
      </c>
      <c r="G210" s="209" t="s">
        <v>5</v>
      </c>
      <c r="H210" s="204"/>
      <c r="I210" s="205"/>
    </row>
    <row r="211" spans="2:9" ht="15">
      <c r="B211" s="279" t="str">
        <f>VLOOKUP(A211,Scuole!A:B,2,FALSE)</f>
        <v> </v>
      </c>
      <c r="C211" s="225"/>
      <c r="D211" s="226"/>
      <c r="E211" s="226"/>
      <c r="F211" s="228"/>
      <c r="G211" s="229"/>
      <c r="H211" s="204"/>
      <c r="I211" s="203"/>
    </row>
    <row r="212" spans="1:9" ht="15">
      <c r="A212" s="202">
        <v>14</v>
      </c>
      <c r="B212" s="279" t="str">
        <f>VLOOKUP(A212,Scuole!A:B,2,FALSE)</f>
        <v>I.C. "Valtoce" - Vogogna</v>
      </c>
      <c r="C212" s="250"/>
      <c r="D212" s="232"/>
      <c r="E212" s="232">
        <v>12</v>
      </c>
      <c r="F212" s="228"/>
      <c r="G212" s="307"/>
      <c r="H212" s="204"/>
      <c r="I212" s="203"/>
    </row>
    <row r="213" spans="1:9" ht="15">
      <c r="A213" s="202">
        <v>21</v>
      </c>
      <c r="B213" s="279" t="str">
        <f>VLOOKUP(A213,Scuole!A:B,2,FALSE)</f>
        <v>S.M.S. "Quasimodo" - Verbania Intra</v>
      </c>
      <c r="C213" s="250">
        <v>1</v>
      </c>
      <c r="D213" s="232"/>
      <c r="E213" s="232"/>
      <c r="F213" s="228"/>
      <c r="G213" s="307"/>
      <c r="H213" s="204"/>
      <c r="I213" s="257"/>
    </row>
    <row r="214" spans="1:9" ht="15">
      <c r="A214" s="202">
        <v>21</v>
      </c>
      <c r="B214" s="279" t="str">
        <f>VLOOKUP(A214,Scuole!A:B,2,FALSE)</f>
        <v>S.M.S. "Quasimodo" - Verbania Intra</v>
      </c>
      <c r="C214" s="250"/>
      <c r="D214" s="232"/>
      <c r="E214" s="232">
        <v>2</v>
      </c>
      <c r="F214" s="228"/>
      <c r="G214" s="307"/>
      <c r="H214" s="204"/>
      <c r="I214" s="257"/>
    </row>
    <row r="215" spans="1:9" s="322" customFormat="1" ht="15">
      <c r="A215" s="322">
        <v>23</v>
      </c>
      <c r="B215" s="342" t="str">
        <f>VLOOKUP(A215,Scuole!A:B,2,FALSE)</f>
        <v>S.M.S. "Beltrami" - Omegna</v>
      </c>
      <c r="C215" s="292">
        <v>1</v>
      </c>
      <c r="D215" s="232"/>
      <c r="E215" s="232"/>
      <c r="F215" s="288"/>
      <c r="G215" s="307"/>
      <c r="H215" s="324"/>
      <c r="I215" s="397"/>
    </row>
    <row r="216" spans="1:9" s="322" customFormat="1" ht="15">
      <c r="A216" s="322">
        <v>23</v>
      </c>
      <c r="B216" s="342" t="str">
        <f>VLOOKUP(A216,Scuole!A:B,2,FALSE)</f>
        <v>S.M.S. "Beltrami" - Omegna</v>
      </c>
      <c r="C216" s="292">
        <v>1</v>
      </c>
      <c r="D216" s="232"/>
      <c r="E216" s="232"/>
      <c r="F216" s="304" t="s">
        <v>194</v>
      </c>
      <c r="G216" s="307"/>
      <c r="H216" s="324"/>
      <c r="I216" s="397"/>
    </row>
    <row r="217" spans="1:9" ht="15">
      <c r="A217" s="202">
        <v>25</v>
      </c>
      <c r="B217" s="279" t="str">
        <f>VLOOKUP(A217,Scuole!A:B,2,FALSE)</f>
        <v>S.M.S. "G. Floreanini" - Domodossola</v>
      </c>
      <c r="C217" s="250">
        <v>1</v>
      </c>
      <c r="D217" s="232"/>
      <c r="E217" s="232"/>
      <c r="F217" s="304"/>
      <c r="G217" s="307"/>
      <c r="H217" s="204"/>
      <c r="I217" s="203"/>
    </row>
    <row r="218" spans="1:9" ht="15">
      <c r="A218" s="202">
        <v>25</v>
      </c>
      <c r="B218" s="279" t="str">
        <f>VLOOKUP(A218,Scuole!A:B,2,FALSE)</f>
        <v>S.M.S. "G. Floreanini" - Domodossola</v>
      </c>
      <c r="C218" s="250">
        <v>1</v>
      </c>
      <c r="D218" s="232"/>
      <c r="E218" s="232"/>
      <c r="F218" s="304" t="s">
        <v>201</v>
      </c>
      <c r="G218" s="307"/>
      <c r="H218" s="204"/>
      <c r="I218" s="203"/>
    </row>
    <row r="219" spans="1:9" s="322" customFormat="1" ht="15">
      <c r="A219" s="322">
        <v>22</v>
      </c>
      <c r="B219" s="62" t="s">
        <v>163</v>
      </c>
      <c r="C219" s="292"/>
      <c r="D219" s="232"/>
      <c r="E219" s="232">
        <v>14</v>
      </c>
      <c r="F219" s="288"/>
      <c r="G219" s="307"/>
      <c r="H219" s="324"/>
      <c r="I219" s="294"/>
    </row>
    <row r="220" spans="1:9" ht="15">
      <c r="A220" s="202">
        <v>24</v>
      </c>
      <c r="B220" s="280" t="s">
        <v>91</v>
      </c>
      <c r="C220" s="250"/>
      <c r="D220" s="232"/>
      <c r="E220" s="232">
        <v>6</v>
      </c>
      <c r="F220" s="228"/>
      <c r="G220" s="307"/>
      <c r="H220" s="204"/>
      <c r="I220" s="203"/>
    </row>
    <row r="221" spans="1:9" ht="15">
      <c r="A221" s="202">
        <v>30</v>
      </c>
      <c r="B221" s="282" t="str">
        <f>VLOOKUP(A221,Scuole!A:B,2,FALSE)</f>
        <v>S.M.S. "Carmine" - Cannobio/Cannero</v>
      </c>
      <c r="C221" s="250">
        <v>1</v>
      </c>
      <c r="D221" s="232"/>
      <c r="E221" s="232"/>
      <c r="F221" s="228"/>
      <c r="G221" s="307"/>
      <c r="H221" s="204"/>
      <c r="I221" s="203"/>
    </row>
    <row r="222" spans="1:9" ht="15">
      <c r="A222" s="202">
        <v>30</v>
      </c>
      <c r="B222" s="282" t="str">
        <f>VLOOKUP(A222,Scuole!A:B,2,FALSE)</f>
        <v>S.M.S. "Carmine" - Cannobio/Cannero</v>
      </c>
      <c r="C222" s="250"/>
      <c r="D222" s="232"/>
      <c r="E222" s="232">
        <v>2</v>
      </c>
      <c r="F222" s="228"/>
      <c r="G222" s="307"/>
      <c r="H222" s="204"/>
      <c r="I222" s="203"/>
    </row>
    <row r="223" spans="1:9" s="322" customFormat="1" ht="15">
      <c r="A223" s="322">
        <v>13</v>
      </c>
      <c r="B223" s="347" t="str">
        <f>VLOOKUP(A223,Scuole!A:B,2,FALSE)</f>
        <v>I.C. "Innocenzo IX" - Baceno</v>
      </c>
      <c r="C223" s="292"/>
      <c r="D223" s="232"/>
      <c r="E223" s="232">
        <v>10</v>
      </c>
      <c r="F223" s="288"/>
      <c r="G223" s="307"/>
      <c r="H223" s="324"/>
      <c r="I223" s="294"/>
    </row>
    <row r="224" spans="1:9" s="322" customFormat="1" ht="15">
      <c r="A224" s="322">
        <v>38</v>
      </c>
      <c r="B224" s="347" t="str">
        <f>VLOOKUP(A224,Scuole!A:B,2,FALSE)</f>
        <v>S.M.S. "Casetti" - Crevoladossola</v>
      </c>
      <c r="C224" s="292"/>
      <c r="D224" s="232"/>
      <c r="E224" s="232">
        <v>8</v>
      </c>
      <c r="F224" s="297"/>
      <c r="G224" s="307"/>
      <c r="H224" s="324"/>
      <c r="I224" s="324"/>
    </row>
    <row r="225" spans="1:9" s="322" customFormat="1" ht="15">
      <c r="A225" s="322">
        <v>38</v>
      </c>
      <c r="B225" s="347" t="str">
        <f>VLOOKUP(A225,Scuole!A:B,2,FALSE)</f>
        <v>S.M.S. "Casetti" - Crevoladossola</v>
      </c>
      <c r="C225" s="292"/>
      <c r="D225" s="232"/>
      <c r="E225" s="232">
        <v>2</v>
      </c>
      <c r="F225" s="297"/>
      <c r="G225" s="307"/>
      <c r="H225" s="324"/>
      <c r="I225" s="324"/>
    </row>
    <row r="226" spans="2:9" ht="15">
      <c r="B226" s="217"/>
      <c r="C226" s="283"/>
      <c r="D226" s="262"/>
      <c r="E226" s="457"/>
      <c r="F226" s="235"/>
      <c r="G226" s="450"/>
      <c r="H226" s="204"/>
      <c r="I226" s="203"/>
    </row>
    <row r="227" spans="2:9" ht="15">
      <c r="B227" s="237"/>
      <c r="C227" s="239">
        <f>SUM(C211:C226)</f>
        <v>6</v>
      </c>
      <c r="D227" s="238"/>
      <c r="E227" s="238"/>
      <c r="F227" s="237"/>
      <c r="G227" s="239"/>
      <c r="H227" s="204"/>
      <c r="I227" s="203"/>
    </row>
    <row r="228" spans="8:9" ht="15">
      <c r="H228" s="204"/>
      <c r="I228" s="203"/>
    </row>
    <row r="229" spans="2:9" ht="15">
      <c r="B229" s="548" t="s">
        <v>176</v>
      </c>
      <c r="C229" s="549"/>
      <c r="D229" s="549"/>
      <c r="E229" s="549"/>
      <c r="F229" s="549"/>
      <c r="G229" s="550"/>
      <c r="H229" s="204"/>
      <c r="I229" s="205"/>
    </row>
    <row r="230" spans="2:10" ht="45">
      <c r="B230" s="206" t="s">
        <v>4</v>
      </c>
      <c r="C230" s="207" t="s">
        <v>11</v>
      </c>
      <c r="D230" s="207" t="s">
        <v>12</v>
      </c>
      <c r="E230" s="207" t="s">
        <v>47</v>
      </c>
      <c r="F230" s="208" t="s">
        <v>13</v>
      </c>
      <c r="G230" s="209" t="s">
        <v>5</v>
      </c>
      <c r="H230" s="204"/>
      <c r="I230" s="291"/>
      <c r="J230" s="291"/>
    </row>
    <row r="231" spans="2:9" ht="15">
      <c r="B231" s="279" t="str">
        <f>VLOOKUP(A231,Scuole!A:B,2,FALSE)</f>
        <v> </v>
      </c>
      <c r="C231" s="226"/>
      <c r="D231" s="226"/>
      <c r="E231" s="226"/>
      <c r="F231" s="228"/>
      <c r="G231" s="229"/>
      <c r="H231" s="204"/>
      <c r="I231" s="291"/>
    </row>
    <row r="232" spans="1:9" ht="15">
      <c r="A232" s="202">
        <v>21</v>
      </c>
      <c r="B232" s="279" t="str">
        <f>VLOOKUP(A232,Scuole!A:B,2,FALSE)</f>
        <v>S.M.S. "Quasimodo" - Verbania Intra</v>
      </c>
      <c r="C232" s="285">
        <v>1</v>
      </c>
      <c r="D232" s="281"/>
      <c r="E232" s="284"/>
      <c r="F232" s="304"/>
      <c r="G232" s="303"/>
      <c r="H232" s="204"/>
      <c r="I232" s="291"/>
    </row>
    <row r="233" spans="1:9" ht="15">
      <c r="A233" s="202">
        <v>21</v>
      </c>
      <c r="B233" s="279" t="str">
        <f>VLOOKUP(A233,Scuole!A:B,2,FALSE)</f>
        <v>S.M.S. "Quasimodo" - Verbania Intra</v>
      </c>
      <c r="C233" s="285"/>
      <c r="D233" s="281"/>
      <c r="E233" s="284">
        <v>2</v>
      </c>
      <c r="F233" s="304"/>
      <c r="G233" s="303"/>
      <c r="H233" s="204"/>
      <c r="I233" s="291"/>
    </row>
    <row r="234" spans="1:9" ht="15">
      <c r="A234" s="202">
        <v>23</v>
      </c>
      <c r="B234" s="279" t="str">
        <f>VLOOKUP(A234,Scuole!A:B,2,FALSE)</f>
        <v>S.M.S. "Beltrami" - Omegna</v>
      </c>
      <c r="C234" s="285">
        <v>1</v>
      </c>
      <c r="D234" s="281"/>
      <c r="E234" s="284"/>
      <c r="F234" s="304" t="s">
        <v>195</v>
      </c>
      <c r="G234" s="303"/>
      <c r="H234" s="204"/>
      <c r="I234" s="291"/>
    </row>
    <row r="235" spans="2:9" ht="15">
      <c r="B235" s="279" t="s">
        <v>63</v>
      </c>
      <c r="C235" s="250">
        <v>1</v>
      </c>
      <c r="D235" s="281"/>
      <c r="E235" s="281"/>
      <c r="F235" s="304" t="s">
        <v>196</v>
      </c>
      <c r="G235" s="305"/>
      <c r="H235" s="204"/>
      <c r="I235" s="291"/>
    </row>
    <row r="236" spans="2:9" ht="15">
      <c r="B236" s="280" t="s">
        <v>91</v>
      </c>
      <c r="C236" s="250"/>
      <c r="D236" s="281"/>
      <c r="E236" s="281">
        <v>6</v>
      </c>
      <c r="F236" s="304"/>
      <c r="G236" s="303"/>
      <c r="H236" s="204"/>
      <c r="I236" s="203"/>
    </row>
    <row r="237" spans="1:9" ht="15">
      <c r="A237" s="202">
        <v>26</v>
      </c>
      <c r="B237" s="280" t="str">
        <f>VLOOKUP(A237,Scuole!A:B,2,FALSE)</f>
        <v>S.M.S. "Ranzoni" - Verbania Trobaso</v>
      </c>
      <c r="C237" s="250"/>
      <c r="D237" s="281"/>
      <c r="E237" s="281">
        <v>8</v>
      </c>
      <c r="F237" s="304"/>
      <c r="G237" s="303"/>
      <c r="H237" s="204"/>
      <c r="I237" s="203"/>
    </row>
    <row r="238" spans="1:9" ht="15">
      <c r="A238" s="202">
        <v>22</v>
      </c>
      <c r="B238" s="280" t="str">
        <f>VLOOKUP(A238,Scuole!A:B,2,FALSE)</f>
        <v>S.M.S. - Bee</v>
      </c>
      <c r="C238" s="281"/>
      <c r="D238" s="281"/>
      <c r="E238" s="281">
        <v>14</v>
      </c>
      <c r="F238" s="304"/>
      <c r="G238" s="303"/>
      <c r="H238" s="204"/>
      <c r="I238" s="203"/>
    </row>
    <row r="239" spans="1:9" ht="15">
      <c r="A239" s="202">
        <v>13</v>
      </c>
      <c r="B239" s="280" t="str">
        <f>VLOOKUP(A239,Scuole!A:B,2,FALSE)</f>
        <v>I.C. "Innocenzo IX" - Baceno</v>
      </c>
      <c r="C239" s="281"/>
      <c r="D239" s="281"/>
      <c r="E239" s="281">
        <v>10</v>
      </c>
      <c r="F239" s="306"/>
      <c r="G239" s="303"/>
      <c r="H239" s="204"/>
      <c r="I239" s="252"/>
    </row>
    <row r="240" spans="1:9" s="322" customFormat="1" ht="15">
      <c r="A240" s="322">
        <v>14</v>
      </c>
      <c r="B240" s="347" t="str">
        <f>VLOOKUP(A240,Scuole!A:B,2,FALSE)</f>
        <v>I.C. "Valtoce" - Vogogna</v>
      </c>
      <c r="C240" s="250"/>
      <c r="D240" s="281"/>
      <c r="E240" s="281">
        <v>12</v>
      </c>
      <c r="F240" s="306"/>
      <c r="G240" s="307"/>
      <c r="H240" s="204"/>
      <c r="I240" s="410"/>
    </row>
    <row r="241" spans="1:9" s="322" customFormat="1" ht="15">
      <c r="A241" s="322">
        <v>30</v>
      </c>
      <c r="B241" s="347" t="str">
        <f>VLOOKUP(A241,Scuole!A:B,2,FALSE)</f>
        <v>S.M.S. "Carmine" - Cannobio/Cannero</v>
      </c>
      <c r="C241" s="250"/>
      <c r="D241" s="281"/>
      <c r="E241" s="281">
        <v>2</v>
      </c>
      <c r="F241" s="306"/>
      <c r="G241" s="307"/>
      <c r="H241" s="204"/>
      <c r="I241" s="348"/>
    </row>
    <row r="242" spans="1:9" s="293" customFormat="1" ht="15">
      <c r="A242" s="202">
        <v>38</v>
      </c>
      <c r="B242" s="280" t="str">
        <f>VLOOKUP(A242,Scuole!A:B,2,FALSE)</f>
        <v>S.M.S. "Casetti" - Crevoladossola</v>
      </c>
      <c r="C242" s="250"/>
      <c r="D242" s="281"/>
      <c r="E242" s="281">
        <v>2</v>
      </c>
      <c r="F242" s="306"/>
      <c r="G242" s="307"/>
      <c r="H242" s="204"/>
      <c r="I242" s="203"/>
    </row>
    <row r="243" spans="1:9" s="293" customFormat="1" ht="15">
      <c r="A243" s="202">
        <v>40</v>
      </c>
      <c r="B243" s="280" t="str">
        <f>VLOOKUP(A243,Scuole!A:B,2,FALSE)</f>
        <v>S.M.S. "Galilei" - Gravellona Toce</v>
      </c>
      <c r="C243" s="250"/>
      <c r="D243" s="281"/>
      <c r="E243" s="281">
        <v>6</v>
      </c>
      <c r="F243" s="306"/>
      <c r="G243" s="307"/>
      <c r="H243" s="204"/>
      <c r="I243" s="203"/>
    </row>
    <row r="244" spans="2:9" ht="15">
      <c r="B244" s="217"/>
      <c r="C244" s="276"/>
      <c r="D244" s="457"/>
      <c r="E244" s="457"/>
      <c r="F244" s="458"/>
      <c r="G244" s="450"/>
      <c r="H244" s="204"/>
      <c r="I244" s="203"/>
    </row>
    <row r="245" spans="3:9" ht="15">
      <c r="C245" s="222">
        <f>SUM(C231:C244)</f>
        <v>3</v>
      </c>
      <c r="H245" s="204"/>
      <c r="I245" s="203"/>
    </row>
    <row r="246" spans="8:9" ht="15">
      <c r="H246" s="204"/>
      <c r="I246" s="203"/>
    </row>
    <row r="247" spans="2:9" ht="15">
      <c r="B247" s="548" t="s">
        <v>175</v>
      </c>
      <c r="C247" s="549"/>
      <c r="D247" s="549"/>
      <c r="E247" s="549"/>
      <c r="F247" s="549"/>
      <c r="G247" s="550"/>
      <c r="H247" s="204"/>
      <c r="I247" s="205"/>
    </row>
    <row r="248" spans="2:9" ht="45">
      <c r="B248" s="206" t="s">
        <v>4</v>
      </c>
      <c r="C248" s="207" t="s">
        <v>11</v>
      </c>
      <c r="D248" s="207" t="s">
        <v>12</v>
      </c>
      <c r="E248" s="207" t="s">
        <v>47</v>
      </c>
      <c r="F248" s="208" t="s">
        <v>13</v>
      </c>
      <c r="G248" s="209" t="s">
        <v>5</v>
      </c>
      <c r="H248" s="204"/>
      <c r="I248" s="205"/>
    </row>
    <row r="249" spans="2:9" ht="15">
      <c r="B249" s="210"/>
      <c r="C249" s="211"/>
      <c r="D249" s="211"/>
      <c r="E249" s="211"/>
      <c r="F249" s="223"/>
      <c r="G249" s="229"/>
      <c r="H249" s="204"/>
      <c r="I249" s="205"/>
    </row>
    <row r="250" spans="1:9" ht="15">
      <c r="A250" s="202">
        <v>22</v>
      </c>
      <c r="B250" s="279" t="str">
        <f>VLOOKUP(A250,Scuole!A:B,2,FALSE)</f>
        <v>S.M.S. - Bee</v>
      </c>
      <c r="C250" s="459"/>
      <c r="D250" s="459"/>
      <c r="E250" s="460">
        <v>14</v>
      </c>
      <c r="F250" s="311"/>
      <c r="G250" s="305"/>
      <c r="H250" s="204"/>
      <c r="I250" s="294"/>
    </row>
    <row r="251" spans="1:9" ht="15">
      <c r="A251" s="202">
        <v>23</v>
      </c>
      <c r="B251" s="279" t="str">
        <f>VLOOKUP(A251,Scuole!A:B,2,FALSE)</f>
        <v>S.M.S. "Beltrami" - Omegna</v>
      </c>
      <c r="C251" s="459">
        <v>1</v>
      </c>
      <c r="D251" s="460"/>
      <c r="E251" s="460"/>
      <c r="F251" s="302" t="s">
        <v>195</v>
      </c>
      <c r="G251" s="303" t="s">
        <v>282</v>
      </c>
      <c r="H251" s="204"/>
      <c r="I251" s="294"/>
    </row>
    <row r="252" spans="2:9" ht="15">
      <c r="B252" s="279" t="s">
        <v>63</v>
      </c>
      <c r="C252" s="459">
        <v>1</v>
      </c>
      <c r="D252" s="460"/>
      <c r="E252" s="460"/>
      <c r="F252" s="302" t="s">
        <v>196</v>
      </c>
      <c r="G252" s="317" t="s">
        <v>283</v>
      </c>
      <c r="H252" s="204"/>
      <c r="I252" s="294"/>
    </row>
    <row r="253" spans="1:9" ht="15">
      <c r="A253" s="202">
        <v>25</v>
      </c>
      <c r="B253" s="282" t="str">
        <f>VLOOKUP(A253,Scuole!A:B,2,FALSE)</f>
        <v>S.M.S. "G. Floreanini" - Domodossola</v>
      </c>
      <c r="C253" s="250">
        <v>1</v>
      </c>
      <c r="D253" s="281"/>
      <c r="E253" s="461"/>
      <c r="F253" s="304" t="s">
        <v>192</v>
      </c>
      <c r="G253" s="307" t="s">
        <v>281</v>
      </c>
      <c r="H253" s="204"/>
      <c r="I253" s="203"/>
    </row>
    <row r="254" spans="1:9" ht="15" customHeight="1">
      <c r="A254" s="202">
        <v>26</v>
      </c>
      <c r="B254" s="282" t="str">
        <f>VLOOKUP(A254,Scuole!A:B,2,FALSE)</f>
        <v>S.M.S. "Ranzoni" - Verbania Trobaso</v>
      </c>
      <c r="C254" s="250"/>
      <c r="D254" s="281"/>
      <c r="E254" s="281">
        <v>6</v>
      </c>
      <c r="F254" s="214"/>
      <c r="G254" s="307"/>
      <c r="H254" s="204"/>
      <c r="I254" s="294"/>
    </row>
    <row r="255" spans="1:9" s="322" customFormat="1" ht="15" customHeight="1">
      <c r="A255" s="322">
        <v>30</v>
      </c>
      <c r="B255" s="387" t="str">
        <f>VLOOKUP(A255,Scuole!A:B,2,FALSE)</f>
        <v>S.M.S. "Carmine" - Cannobio/Cannero</v>
      </c>
      <c r="C255" s="250"/>
      <c r="D255" s="281"/>
      <c r="E255" s="281">
        <v>4</v>
      </c>
      <c r="F255" s="214"/>
      <c r="G255" s="307"/>
      <c r="H255" s="204"/>
      <c r="I255" s="294"/>
    </row>
    <row r="256" spans="1:9" s="322" customFormat="1" ht="15" customHeight="1">
      <c r="A256" s="322">
        <v>30</v>
      </c>
      <c r="B256" s="387" t="str">
        <f>VLOOKUP(A256,Scuole!A:B,2,FALSE)</f>
        <v>S.M.S. "Carmine" - Cannobio/Cannero</v>
      </c>
      <c r="C256" s="250"/>
      <c r="D256" s="281"/>
      <c r="E256" s="281">
        <v>2</v>
      </c>
      <c r="F256" s="214"/>
      <c r="G256" s="307"/>
      <c r="H256" s="204"/>
      <c r="I256" s="294"/>
    </row>
    <row r="257" spans="1:9" ht="15">
      <c r="A257" s="202">
        <v>32</v>
      </c>
      <c r="B257" s="282" t="str">
        <f>VLOOKUP(A257,Scuole!A:B,2,FALSE)</f>
        <v>S.M.S. "Testore" - S. Maria Maggiore</v>
      </c>
      <c r="C257" s="250"/>
      <c r="D257" s="281"/>
      <c r="E257" s="281">
        <v>6</v>
      </c>
      <c r="F257" s="302"/>
      <c r="G257" s="160"/>
      <c r="H257" s="204"/>
      <c r="I257" s="294"/>
    </row>
    <row r="258" spans="1:9" ht="15">
      <c r="A258" s="202">
        <v>13</v>
      </c>
      <c r="B258" s="282" t="str">
        <f>VLOOKUP(A258,Scuole!A:B,2,FALSE)</f>
        <v>I.C. "Innocenzo IX" - Baceno</v>
      </c>
      <c r="C258" s="250"/>
      <c r="D258" s="281"/>
      <c r="E258" s="281">
        <v>12</v>
      </c>
      <c r="F258" s="214"/>
      <c r="G258" s="160"/>
      <c r="H258" s="204"/>
      <c r="I258" s="294"/>
    </row>
    <row r="259" spans="1:9" ht="15">
      <c r="A259" s="202">
        <v>14</v>
      </c>
      <c r="B259" s="282" t="str">
        <f>VLOOKUP(A259,Scuole!A:B,2,FALSE)</f>
        <v>I.C. "Valtoce" - Vogogna</v>
      </c>
      <c r="C259" s="250">
        <v>1</v>
      </c>
      <c r="D259" s="281"/>
      <c r="E259" s="281"/>
      <c r="F259" s="302"/>
      <c r="G259" s="160" t="s">
        <v>284</v>
      </c>
      <c r="H259" s="204"/>
      <c r="I259" s="294"/>
    </row>
    <row r="260" spans="1:9" ht="15">
      <c r="A260" s="202">
        <v>14</v>
      </c>
      <c r="B260" s="282" t="str">
        <f>VLOOKUP(A260,Scuole!A:B,2,FALSE)</f>
        <v>I.C. "Valtoce" - Vogogna</v>
      </c>
      <c r="C260" s="250"/>
      <c r="D260" s="281"/>
      <c r="E260" s="281">
        <v>12</v>
      </c>
      <c r="F260" s="302"/>
      <c r="G260" s="160"/>
      <c r="H260" s="204"/>
      <c r="I260" s="203"/>
    </row>
    <row r="261" spans="1:9" ht="15">
      <c r="A261" s="202">
        <v>38</v>
      </c>
      <c r="B261" s="282" t="str">
        <f>VLOOKUP(A261,Scuole!A:B,2,FALSE)</f>
        <v>S.M.S. "Casetti" - Crevoladossola</v>
      </c>
      <c r="C261" s="250"/>
      <c r="D261" s="281"/>
      <c r="E261" s="281">
        <v>6</v>
      </c>
      <c r="F261" s="302"/>
      <c r="G261" s="160"/>
      <c r="H261" s="204"/>
      <c r="I261" s="203"/>
    </row>
    <row r="262" spans="1:9" ht="15">
      <c r="A262" s="202">
        <v>38</v>
      </c>
      <c r="B262" s="282" t="str">
        <f>VLOOKUP(A262,Scuole!A:B,2,FALSE)</f>
        <v>S.M.S. "Casetti" - Crevoladossola</v>
      </c>
      <c r="C262" s="250"/>
      <c r="D262" s="281"/>
      <c r="E262" s="281">
        <v>4</v>
      </c>
      <c r="F262" s="302"/>
      <c r="G262" s="160"/>
      <c r="H262" s="204"/>
      <c r="I262" s="203"/>
    </row>
    <row r="263" spans="1:9" ht="15">
      <c r="A263" s="202">
        <v>43</v>
      </c>
      <c r="B263" s="282" t="str">
        <f>VLOOKUP(A263,Scuole!A:B,2,FALSE)</f>
        <v>S.M.S. "Rebora" - Stresa</v>
      </c>
      <c r="C263" s="250"/>
      <c r="D263" s="281"/>
      <c r="E263" s="281">
        <v>6</v>
      </c>
      <c r="F263" s="302"/>
      <c r="G263" s="160"/>
      <c r="H263" s="204"/>
      <c r="I263" s="203"/>
    </row>
    <row r="264" spans="1:9" ht="15">
      <c r="A264" s="202">
        <v>42</v>
      </c>
      <c r="B264" s="282" t="str">
        <f>VLOOKUP(A264,Scuole!A:B,2,FALSE)</f>
        <v>S.M.S. "Fogazzaro" - Baveno</v>
      </c>
      <c r="C264" s="250">
        <v>1</v>
      </c>
      <c r="D264" s="281"/>
      <c r="E264" s="281"/>
      <c r="F264" s="306" t="s">
        <v>193</v>
      </c>
      <c r="G264" s="160" t="s">
        <v>285</v>
      </c>
      <c r="H264" s="204"/>
      <c r="I264" s="203"/>
    </row>
    <row r="265" spans="1:9" s="322" customFormat="1" ht="15">
      <c r="A265" s="322">
        <v>44</v>
      </c>
      <c r="B265" s="387" t="str">
        <f>VLOOKUP(A265,Scuole!A:B,2,FALSE)</f>
        <v>S.M.S. "Bagnolini" - Villadossola</v>
      </c>
      <c r="C265" s="250"/>
      <c r="D265" s="281"/>
      <c r="E265" s="281">
        <v>4</v>
      </c>
      <c r="F265" s="250"/>
      <c r="G265" s="160"/>
      <c r="H265" s="204"/>
      <c r="I265" s="294"/>
    </row>
    <row r="266" spans="1:9" s="293" customFormat="1" ht="15">
      <c r="A266" s="202"/>
      <c r="B266" s="269" t="str">
        <f>VLOOKUP(A266,Scuole!A:B,2,FALSE)</f>
        <v> </v>
      </c>
      <c r="C266" s="283"/>
      <c r="D266" s="218"/>
      <c r="E266" s="218"/>
      <c r="F266" s="235"/>
      <c r="G266" s="220"/>
      <c r="H266" s="204"/>
      <c r="I266" s="203"/>
    </row>
    <row r="267" spans="1:8" s="253" customFormat="1" ht="15">
      <c r="A267" s="295"/>
      <c r="B267" s="296"/>
      <c r="C267" s="296">
        <f>SUM(C250:C264)</f>
        <v>5</v>
      </c>
      <c r="D267" s="296"/>
      <c r="E267" s="295"/>
      <c r="F267" s="295"/>
      <c r="G267" s="239"/>
      <c r="H267" s="204"/>
    </row>
    <row r="268" spans="8:9" ht="15">
      <c r="H268" s="204"/>
      <c r="I268" s="203"/>
    </row>
    <row r="269" spans="2:9" ht="15">
      <c r="B269" s="544" t="s">
        <v>174</v>
      </c>
      <c r="C269" s="545"/>
      <c r="D269" s="545"/>
      <c r="E269" s="545"/>
      <c r="F269" s="546"/>
      <c r="G269" s="547"/>
      <c r="H269" s="204"/>
      <c r="I269" s="205"/>
    </row>
    <row r="270" spans="2:9" ht="45">
      <c r="B270" s="206" t="s">
        <v>4</v>
      </c>
      <c r="C270" s="207" t="s">
        <v>11</v>
      </c>
      <c r="D270" s="207" t="s">
        <v>12</v>
      </c>
      <c r="E270" s="207" t="s">
        <v>47</v>
      </c>
      <c r="F270" s="208" t="s">
        <v>13</v>
      </c>
      <c r="G270" s="209" t="s">
        <v>5</v>
      </c>
      <c r="H270" s="204"/>
      <c r="I270" s="205"/>
    </row>
    <row r="271" spans="1:9" s="293" customFormat="1" ht="15">
      <c r="A271" s="202"/>
      <c r="B271" s="279"/>
      <c r="C271" s="292"/>
      <c r="D271" s="232"/>
      <c r="E271" s="232"/>
      <c r="F271" s="297"/>
      <c r="G271" s="290"/>
      <c r="H271" s="204"/>
      <c r="I271" s="203"/>
    </row>
    <row r="272" spans="1:9" s="293" customFormat="1" ht="15">
      <c r="A272" s="202">
        <v>21</v>
      </c>
      <c r="B272" s="282" t="str">
        <f>VLOOKUP(A272,Scuole!A:B,2,FALSE)</f>
        <v>S.M.S. "Quasimodo" - Verbania Intra</v>
      </c>
      <c r="C272" s="250"/>
      <c r="D272" s="281"/>
      <c r="E272" s="281">
        <v>6</v>
      </c>
      <c r="F272" s="306"/>
      <c r="G272" s="307"/>
      <c r="H272" s="204"/>
      <c r="I272" s="203"/>
    </row>
    <row r="273" spans="1:9" s="293" customFormat="1" ht="15">
      <c r="A273" s="202">
        <v>23</v>
      </c>
      <c r="B273" s="282" t="str">
        <f>VLOOKUP(A273,Scuole!A:B,2,FALSE)</f>
        <v>S.M.S. "Beltrami" - Omegna</v>
      </c>
      <c r="C273" s="250"/>
      <c r="D273" s="281"/>
      <c r="E273" s="281">
        <v>6</v>
      </c>
      <c r="F273" s="306"/>
      <c r="G273" s="307"/>
      <c r="H273" s="204"/>
      <c r="I273" s="203"/>
    </row>
    <row r="274" spans="1:9" s="293" customFormat="1" ht="15">
      <c r="A274" s="202">
        <v>14</v>
      </c>
      <c r="B274" s="282" t="str">
        <f>VLOOKUP(A274,Scuole!A:B,2,FALSE)</f>
        <v>I.C. "Valtoce" - Vogogna</v>
      </c>
      <c r="C274" s="250"/>
      <c r="D274" s="281"/>
      <c r="E274" s="281">
        <v>8</v>
      </c>
      <c r="F274" s="306"/>
      <c r="G274" s="307"/>
      <c r="H274" s="204"/>
      <c r="I274" s="203"/>
    </row>
    <row r="275" spans="1:9" s="293" customFormat="1" ht="15">
      <c r="A275" s="202"/>
      <c r="B275" s="282" t="s">
        <v>63</v>
      </c>
      <c r="C275" s="250"/>
      <c r="D275" s="281"/>
      <c r="E275" s="281">
        <v>4</v>
      </c>
      <c r="F275" s="306"/>
      <c r="G275" s="520"/>
      <c r="H275" s="204"/>
      <c r="I275" s="203"/>
    </row>
    <row r="276" spans="1:9" s="293" customFormat="1" ht="15">
      <c r="A276" s="202"/>
      <c r="B276" s="282" t="s">
        <v>34</v>
      </c>
      <c r="C276" s="250"/>
      <c r="D276" s="281"/>
      <c r="E276" s="281">
        <v>2</v>
      </c>
      <c r="F276" s="306"/>
      <c r="G276" s="520"/>
      <c r="H276" s="204"/>
      <c r="I276" s="203"/>
    </row>
    <row r="277" spans="1:9" s="293" customFormat="1" ht="15">
      <c r="A277" s="202">
        <v>22</v>
      </c>
      <c r="B277" s="282" t="str">
        <f>VLOOKUP(A277,Scuole!A:B,2,FALSE)</f>
        <v>S.M.S. - Bee</v>
      </c>
      <c r="C277" s="281"/>
      <c r="D277" s="281"/>
      <c r="E277" s="281">
        <v>6</v>
      </c>
      <c r="F277" s="306"/>
      <c r="G277" s="307"/>
      <c r="H277" s="204"/>
      <c r="I277" s="203"/>
    </row>
    <row r="278" spans="1:9" s="293" customFormat="1" ht="15">
      <c r="A278" s="202">
        <v>38</v>
      </c>
      <c r="B278" s="282" t="str">
        <f>VLOOKUP(A278,Scuole!A:B,2,FALSE)</f>
        <v>S.M.S. "Casetti" - Crevoladossola</v>
      </c>
      <c r="C278" s="281"/>
      <c r="D278" s="281"/>
      <c r="E278" s="281">
        <v>4</v>
      </c>
      <c r="F278" s="306"/>
      <c r="G278" s="307"/>
      <c r="H278" s="204"/>
      <c r="I278" s="203"/>
    </row>
    <row r="279" spans="1:9" s="293" customFormat="1" ht="15">
      <c r="A279" s="202">
        <v>44</v>
      </c>
      <c r="B279" s="282" t="str">
        <f>VLOOKUP(A279,Scuole!A:B,2,FALSE)</f>
        <v>S.M.S. "Bagnolini" - Villadossola</v>
      </c>
      <c r="C279" s="281"/>
      <c r="D279" s="281"/>
      <c r="E279" s="281">
        <v>4</v>
      </c>
      <c r="F279" s="306"/>
      <c r="G279" s="307"/>
      <c r="H279" s="204"/>
      <c r="I279" s="203"/>
    </row>
    <row r="280" spans="1:9" s="293" customFormat="1" ht="15">
      <c r="A280" s="202">
        <v>25</v>
      </c>
      <c r="B280" s="269" t="str">
        <f>VLOOKUP(A280,Scuole!A:B,2,FALSE)</f>
        <v>S.M.S. "G. Floreanini" - Domodossola</v>
      </c>
      <c r="C280" s="457"/>
      <c r="D280" s="457"/>
      <c r="E280" s="457">
        <v>6</v>
      </c>
      <c r="F280" s="458"/>
      <c r="G280" s="450"/>
      <c r="H280" s="204"/>
      <c r="I280" s="203"/>
    </row>
    <row r="281" spans="8:9" ht="15">
      <c r="H281" s="204"/>
      <c r="I281" s="203"/>
    </row>
    <row r="282" spans="8:9" ht="15">
      <c r="H282" s="204"/>
      <c r="I282" s="203"/>
    </row>
    <row r="283" spans="2:9" ht="15">
      <c r="B283" s="544" t="s">
        <v>173</v>
      </c>
      <c r="C283" s="545"/>
      <c r="D283" s="545"/>
      <c r="E283" s="545"/>
      <c r="F283" s="546"/>
      <c r="G283" s="547"/>
      <c r="H283" s="204"/>
      <c r="I283" s="205"/>
    </row>
    <row r="284" spans="2:9" ht="45">
      <c r="B284" s="206" t="s">
        <v>4</v>
      </c>
      <c r="C284" s="207" t="s">
        <v>11</v>
      </c>
      <c r="D284" s="207" t="s">
        <v>12</v>
      </c>
      <c r="E284" s="207" t="s">
        <v>47</v>
      </c>
      <c r="F284" s="208" t="s">
        <v>13</v>
      </c>
      <c r="G284" s="209" t="s">
        <v>5</v>
      </c>
      <c r="H284" s="204"/>
      <c r="I284" s="205"/>
    </row>
    <row r="285" spans="2:9" ht="15">
      <c r="B285" s="279"/>
      <c r="C285" s="459"/>
      <c r="D285" s="459"/>
      <c r="E285" s="460"/>
      <c r="F285" s="214"/>
      <c r="G285" s="303"/>
      <c r="H285" s="204"/>
      <c r="I285" s="205"/>
    </row>
    <row r="286" spans="2:9" s="322" customFormat="1" ht="15">
      <c r="B286" s="347" t="s">
        <v>91</v>
      </c>
      <c r="C286" s="459">
        <v>1</v>
      </c>
      <c r="D286" s="460"/>
      <c r="E286" s="459"/>
      <c r="F286" s="214"/>
      <c r="G286" s="303"/>
      <c r="H286" s="204"/>
      <c r="I286" s="345"/>
    </row>
    <row r="287" spans="1:9" s="322" customFormat="1" ht="15.75" customHeight="1">
      <c r="A287" s="322">
        <v>22</v>
      </c>
      <c r="B287" s="342" t="str">
        <f>VLOOKUP(A287,Scuole!A:B,2,FALSE)</f>
        <v>S.M.S. - Bee</v>
      </c>
      <c r="C287" s="459"/>
      <c r="D287" s="460"/>
      <c r="E287" s="460">
        <v>3</v>
      </c>
      <c r="F287" s="302"/>
      <c r="G287" s="303"/>
      <c r="H287" s="204"/>
      <c r="I287" s="345"/>
    </row>
    <row r="288" spans="1:9" s="322" customFormat="1" ht="15">
      <c r="A288" s="322">
        <v>25</v>
      </c>
      <c r="B288" s="342" t="str">
        <f>VLOOKUP(A288,Scuole!A:B,2,FALSE)</f>
        <v>S.M.S. "G. Floreanini" - Domodossola</v>
      </c>
      <c r="C288" s="459"/>
      <c r="D288" s="460"/>
      <c r="E288" s="460">
        <v>6</v>
      </c>
      <c r="F288" s="302"/>
      <c r="G288" s="303"/>
      <c r="H288" s="204"/>
      <c r="I288" s="345"/>
    </row>
    <row r="289" spans="1:9" s="322" customFormat="1" ht="15">
      <c r="A289" s="322">
        <v>25</v>
      </c>
      <c r="B289" s="342" t="str">
        <f>VLOOKUP(A289,Scuole!A:B,2,FALSE)</f>
        <v>S.M.S. "G. Floreanini" - Domodossola</v>
      </c>
      <c r="C289" s="459"/>
      <c r="D289" s="460"/>
      <c r="E289" s="460">
        <v>6</v>
      </c>
      <c r="F289" s="302"/>
      <c r="G289" s="303"/>
      <c r="H289" s="204"/>
      <c r="I289" s="345"/>
    </row>
    <row r="290" spans="1:9" s="322" customFormat="1" ht="15">
      <c r="A290" s="322">
        <v>25</v>
      </c>
      <c r="B290" s="342" t="str">
        <f>VLOOKUP(A290,Scuole!A:B,2,FALSE)</f>
        <v>S.M.S. "G. Floreanini" - Domodossola</v>
      </c>
      <c r="C290" s="459"/>
      <c r="D290" s="460"/>
      <c r="E290" s="460">
        <v>3</v>
      </c>
      <c r="F290" s="302"/>
      <c r="G290" s="303"/>
      <c r="H290" s="204"/>
      <c r="I290" s="345"/>
    </row>
    <row r="291" spans="1:9" s="322" customFormat="1" ht="15">
      <c r="A291" s="322">
        <v>25</v>
      </c>
      <c r="B291" s="342" t="str">
        <f>VLOOKUP(A291,Scuole!A:B,2,FALSE)</f>
        <v>S.M.S. "G. Floreanini" - Domodossola</v>
      </c>
      <c r="C291" s="459"/>
      <c r="D291" s="460"/>
      <c r="E291" s="460">
        <v>3</v>
      </c>
      <c r="F291" s="302"/>
      <c r="G291" s="303"/>
      <c r="H291" s="204"/>
      <c r="I291" s="345"/>
    </row>
    <row r="292" spans="1:9" s="322" customFormat="1" ht="15">
      <c r="A292" s="322">
        <v>26</v>
      </c>
      <c r="B292" s="342" t="str">
        <f>VLOOKUP(A292,Scuole!A:B,2,FALSE)</f>
        <v>S.M.S. "Ranzoni" - Verbania Trobaso</v>
      </c>
      <c r="C292" s="285"/>
      <c r="D292" s="284"/>
      <c r="E292" s="284">
        <v>9</v>
      </c>
      <c r="F292" s="304"/>
      <c r="G292" s="303"/>
      <c r="H292" s="204"/>
      <c r="I292" s="345"/>
    </row>
    <row r="293" spans="1:9" s="322" customFormat="1" ht="15">
      <c r="A293" s="322">
        <v>11</v>
      </c>
      <c r="B293" s="342" t="str">
        <f>VLOOKUP(A293,Scuole!A:B,2,FALSE)</f>
        <v>I.C. "Carmine" - Cannobio</v>
      </c>
      <c r="C293" s="285">
        <v>1</v>
      </c>
      <c r="D293" s="284"/>
      <c r="E293" s="284"/>
      <c r="F293" s="304"/>
      <c r="G293" s="305"/>
      <c r="H293" s="204"/>
      <c r="I293" s="345"/>
    </row>
    <row r="294" spans="1:9" s="322" customFormat="1" ht="15">
      <c r="A294" s="322">
        <v>11</v>
      </c>
      <c r="B294" s="342" t="str">
        <f>VLOOKUP(A294,Scuole!A:B,2,FALSE)</f>
        <v>I.C. "Carmine" - Cannobio</v>
      </c>
      <c r="C294" s="285"/>
      <c r="D294" s="284"/>
      <c r="E294" s="284">
        <v>12</v>
      </c>
      <c r="F294" s="304"/>
      <c r="G294" s="305"/>
      <c r="H294" s="204"/>
      <c r="I294" s="345"/>
    </row>
    <row r="295" spans="1:9" s="322" customFormat="1" ht="15">
      <c r="A295" s="322">
        <v>14</v>
      </c>
      <c r="B295" s="342" t="str">
        <f>VLOOKUP(A295,Scuole!A:B,2,FALSE)</f>
        <v>I.C. "Valtoce" - Vogogna</v>
      </c>
      <c r="C295" s="285"/>
      <c r="D295" s="284"/>
      <c r="E295" s="284">
        <v>9</v>
      </c>
      <c r="F295" s="304"/>
      <c r="G295" s="305"/>
      <c r="H295" s="204"/>
      <c r="I295" s="345"/>
    </row>
    <row r="296" spans="1:9" s="322" customFormat="1" ht="15">
      <c r="A296" s="322">
        <v>32</v>
      </c>
      <c r="B296" s="323" t="str">
        <f>VLOOKUP(A296,Scuole!A:B,2,FALSE)</f>
        <v>S.M.S. "Testore" - S. Maria Maggiore</v>
      </c>
      <c r="C296" s="285">
        <v>1</v>
      </c>
      <c r="D296" s="284"/>
      <c r="E296" s="284"/>
      <c r="F296" s="304"/>
      <c r="G296" s="305"/>
      <c r="H296" s="204"/>
      <c r="I296" s="345"/>
    </row>
    <row r="297" spans="1:9" s="322" customFormat="1" ht="15">
      <c r="A297" s="322">
        <v>32</v>
      </c>
      <c r="B297" s="323" t="str">
        <f>VLOOKUP(A297,Scuole!A:B,2,FALSE)</f>
        <v>S.M.S. "Testore" - S. Maria Maggiore</v>
      </c>
      <c r="C297" s="250"/>
      <c r="D297" s="281"/>
      <c r="E297" s="281">
        <v>9</v>
      </c>
      <c r="F297" s="306"/>
      <c r="G297" s="305"/>
      <c r="H297" s="204"/>
      <c r="I297" s="345"/>
    </row>
    <row r="298" spans="1:9" s="322" customFormat="1" ht="15" customHeight="1">
      <c r="A298" s="322">
        <v>38</v>
      </c>
      <c r="B298" s="323" t="str">
        <f>VLOOKUP(A298,Scuole!A:B,2,FALSE)</f>
        <v>S.M.S. "Casetti" - Crevoladossola</v>
      </c>
      <c r="C298" s="250"/>
      <c r="D298" s="281"/>
      <c r="E298" s="281">
        <v>9</v>
      </c>
      <c r="F298" s="306"/>
      <c r="G298" s="305"/>
      <c r="H298" s="204"/>
      <c r="I298" s="345"/>
    </row>
    <row r="299" spans="1:9" s="322" customFormat="1" ht="15" customHeight="1">
      <c r="A299" s="202">
        <v>44</v>
      </c>
      <c r="B299" s="323" t="str">
        <f>VLOOKUP(A299,Scuole!A:B,2,FALSE)</f>
        <v>S.M.S. "Bagnolini" - Villadossola</v>
      </c>
      <c r="C299" s="250"/>
      <c r="D299" s="281"/>
      <c r="E299" s="281">
        <v>3</v>
      </c>
      <c r="F299" s="306"/>
      <c r="G299" s="307"/>
      <c r="H299" s="204"/>
      <c r="I299" s="345"/>
    </row>
    <row r="300" spans="2:9" ht="15">
      <c r="B300" s="269"/>
      <c r="C300" s="276"/>
      <c r="D300" s="457"/>
      <c r="E300" s="457"/>
      <c r="F300" s="458"/>
      <c r="G300" s="450"/>
      <c r="H300" s="204"/>
      <c r="I300" s="205"/>
    </row>
    <row r="301" spans="2:9" ht="12.75" customHeight="1">
      <c r="B301" s="300"/>
      <c r="C301" s="221">
        <f>SUM(C285:C300)</f>
        <v>3</v>
      </c>
      <c r="H301" s="204"/>
      <c r="I301" s="203"/>
    </row>
    <row r="302" spans="8:9" ht="15">
      <c r="H302" s="204"/>
      <c r="I302" s="203"/>
    </row>
    <row r="303" spans="2:9" ht="15">
      <c r="B303" s="544" t="s">
        <v>172</v>
      </c>
      <c r="C303" s="545"/>
      <c r="D303" s="545"/>
      <c r="E303" s="545"/>
      <c r="F303" s="546"/>
      <c r="G303" s="547"/>
      <c r="H303" s="204"/>
      <c r="I303" s="205"/>
    </row>
    <row r="304" spans="2:9" ht="45">
      <c r="B304" s="206" t="s">
        <v>4</v>
      </c>
      <c r="C304" s="207" t="s">
        <v>11</v>
      </c>
      <c r="D304" s="207" t="s">
        <v>12</v>
      </c>
      <c r="E304" s="207" t="s">
        <v>47</v>
      </c>
      <c r="F304" s="208" t="s">
        <v>13</v>
      </c>
      <c r="G304" s="209" t="s">
        <v>5</v>
      </c>
      <c r="H304" s="204"/>
      <c r="I304" s="205"/>
    </row>
    <row r="305" spans="2:9" ht="15">
      <c r="B305" s="210"/>
      <c r="C305" s="211"/>
      <c r="D305" s="211"/>
      <c r="E305" s="211"/>
      <c r="F305" s="223"/>
      <c r="G305" s="212"/>
      <c r="H305" s="204"/>
      <c r="I305" s="205"/>
    </row>
    <row r="306" spans="1:9" ht="15">
      <c r="A306" s="202">
        <v>26</v>
      </c>
      <c r="B306" s="280" t="str">
        <f>VLOOKUP(A306,Scuole!A:B,2,FALSE)</f>
        <v>S.M.S. "Ranzoni" - Verbania Trobaso</v>
      </c>
      <c r="C306" s="292"/>
      <c r="D306" s="215"/>
      <c r="E306" s="284"/>
      <c r="F306" s="233"/>
      <c r="G306" s="234"/>
      <c r="H306" s="204"/>
      <c r="I306" s="203"/>
    </row>
    <row r="307" spans="1:9" s="293" customFormat="1" ht="12.75" customHeight="1">
      <c r="A307" s="202"/>
      <c r="B307" s="217"/>
      <c r="C307" s="247"/>
      <c r="D307" s="262"/>
      <c r="E307" s="262"/>
      <c r="F307" s="235"/>
      <c r="G307" s="220"/>
      <c r="H307" s="204"/>
      <c r="I307" s="203"/>
    </row>
    <row r="308" spans="8:9" ht="15">
      <c r="H308" s="204"/>
      <c r="I308" s="203"/>
    </row>
    <row r="309" spans="8:9" ht="15">
      <c r="H309" s="204"/>
      <c r="I309" s="203"/>
    </row>
    <row r="310" spans="2:9" ht="15">
      <c r="B310" s="544" t="s">
        <v>171</v>
      </c>
      <c r="C310" s="545"/>
      <c r="D310" s="545"/>
      <c r="E310" s="545"/>
      <c r="F310" s="546"/>
      <c r="G310" s="547"/>
      <c r="H310" s="204"/>
      <c r="I310" s="203"/>
    </row>
    <row r="311" spans="2:9" ht="45">
      <c r="B311" s="206" t="s">
        <v>4</v>
      </c>
      <c r="C311" s="207" t="s">
        <v>11</v>
      </c>
      <c r="D311" s="207" t="s">
        <v>12</v>
      </c>
      <c r="E311" s="207" t="s">
        <v>47</v>
      </c>
      <c r="F311" s="208" t="s">
        <v>13</v>
      </c>
      <c r="G311" s="209" t="s">
        <v>5</v>
      </c>
      <c r="H311" s="204"/>
      <c r="I311" s="203"/>
    </row>
    <row r="312" spans="2:9" ht="15">
      <c r="B312" s="210"/>
      <c r="C312" s="211"/>
      <c r="D312" s="211"/>
      <c r="E312" s="211"/>
      <c r="F312" s="223"/>
      <c r="G312" s="212"/>
      <c r="H312" s="204"/>
      <c r="I312" s="203"/>
    </row>
    <row r="313" spans="1:9" ht="15">
      <c r="A313" s="202">
        <v>21</v>
      </c>
      <c r="B313" s="301" t="str">
        <f>VLOOKUP(A313,Scuole!A:B,2,FALSE)</f>
        <v>S.M.S. "Quasimodo" - Verbania Intra</v>
      </c>
      <c r="C313" s="459"/>
      <c r="D313" s="459"/>
      <c r="E313" s="460">
        <v>10</v>
      </c>
      <c r="F313" s="214"/>
      <c r="G313" s="303"/>
      <c r="H313" s="204"/>
      <c r="I313" s="203"/>
    </row>
    <row r="314" spans="1:9" ht="15">
      <c r="A314" s="202">
        <v>25</v>
      </c>
      <c r="B314" s="301" t="str">
        <f>VLOOKUP(A314,Scuole!A:B,2,FALSE)</f>
        <v>S.M.S. "G. Floreanini" - Domodossola</v>
      </c>
      <c r="C314" s="459">
        <v>1</v>
      </c>
      <c r="D314" s="460"/>
      <c r="E314" s="460"/>
      <c r="F314" s="214"/>
      <c r="G314" s="303"/>
      <c r="H314" s="204"/>
      <c r="I314" s="203"/>
    </row>
    <row r="315" spans="1:9" ht="15">
      <c r="A315" s="202">
        <v>25</v>
      </c>
      <c r="B315" s="301" t="str">
        <f>VLOOKUP(A315,Scuole!A:B,2,FALSE)</f>
        <v>S.M.S. "G. Floreanini" - Domodossola</v>
      </c>
      <c r="C315" s="459"/>
      <c r="D315" s="460"/>
      <c r="E315" s="460">
        <v>4</v>
      </c>
      <c r="F315" s="214"/>
      <c r="G315" s="303"/>
      <c r="H315" s="204"/>
      <c r="I315" s="203"/>
    </row>
    <row r="316" spans="1:9" ht="15">
      <c r="A316" s="202">
        <v>25</v>
      </c>
      <c r="B316" s="301" t="str">
        <f>VLOOKUP(A316,Scuole!A:B,2,FALSE)</f>
        <v>S.M.S. "G. Floreanini" - Domodossola</v>
      </c>
      <c r="C316" s="459"/>
      <c r="D316" s="460"/>
      <c r="E316" s="460">
        <v>10</v>
      </c>
      <c r="F316" s="214"/>
      <c r="G316" s="303"/>
      <c r="H316" s="204"/>
      <c r="I316" s="203"/>
    </row>
    <row r="317" spans="1:9" ht="15">
      <c r="A317" s="202">
        <v>22</v>
      </c>
      <c r="B317" s="236" t="str">
        <f>VLOOKUP(A317,Scuole!A:B,2,FALSE)</f>
        <v>S.M.S. - Bee</v>
      </c>
      <c r="C317" s="459"/>
      <c r="D317" s="460"/>
      <c r="E317" s="460">
        <v>8</v>
      </c>
      <c r="F317" s="302"/>
      <c r="G317" s="303"/>
      <c r="H317" s="204"/>
      <c r="I317" s="203"/>
    </row>
    <row r="318" spans="1:9" ht="15">
      <c r="A318" s="202">
        <v>11</v>
      </c>
      <c r="B318" s="236" t="str">
        <f>VLOOKUP(A318,Scuole!A:B,2,FALSE)</f>
        <v>I.C. "Carmine" - Cannobio</v>
      </c>
      <c r="C318" s="459"/>
      <c r="D318" s="460"/>
      <c r="E318" s="460">
        <v>2</v>
      </c>
      <c r="F318" s="302"/>
      <c r="G318" s="303"/>
      <c r="H318" s="204"/>
      <c r="I318" s="203"/>
    </row>
    <row r="319" spans="1:9" ht="15">
      <c r="A319" s="202">
        <v>14</v>
      </c>
      <c r="B319" s="236" t="str">
        <f>VLOOKUP(A319,Scuole!A:B,2,FALSE)</f>
        <v>I.C. "Valtoce" - Vogogna</v>
      </c>
      <c r="C319" s="285"/>
      <c r="D319" s="284"/>
      <c r="E319" s="284">
        <v>6</v>
      </c>
      <c r="F319" s="304"/>
      <c r="G319" s="303"/>
      <c r="H319" s="204"/>
      <c r="I319" s="203"/>
    </row>
    <row r="320" spans="1:9" s="322" customFormat="1" ht="15">
      <c r="A320" s="322">
        <v>14</v>
      </c>
      <c r="B320" s="323" t="str">
        <f>VLOOKUP(A320,Scuole!A:B,2,FALSE)</f>
        <v>I.C. "Valtoce" - Vogogna</v>
      </c>
      <c r="C320" s="285"/>
      <c r="D320" s="284"/>
      <c r="E320" s="284">
        <v>4</v>
      </c>
      <c r="F320" s="304"/>
      <c r="G320" s="303"/>
      <c r="H320" s="204"/>
      <c r="I320" s="294"/>
    </row>
    <row r="321" spans="1:9" ht="15">
      <c r="A321" s="202">
        <v>13</v>
      </c>
      <c r="B321" s="236" t="str">
        <f>VLOOKUP(A321,Scuole!A:B,2,FALSE)</f>
        <v>I.C. "Innocenzo IX" - Baceno</v>
      </c>
      <c r="C321" s="285"/>
      <c r="D321" s="284"/>
      <c r="E321" s="284">
        <v>10</v>
      </c>
      <c r="F321" s="304"/>
      <c r="G321" s="305"/>
      <c r="H321" s="204"/>
      <c r="I321" s="203"/>
    </row>
    <row r="322" spans="1:9" ht="15">
      <c r="A322" s="202">
        <v>38</v>
      </c>
      <c r="B322" s="236" t="str">
        <f>VLOOKUP(A322,Scuole!A:B,2,FALSE)</f>
        <v>S.M.S. "Casetti" - Crevoladossola</v>
      </c>
      <c r="C322" s="250"/>
      <c r="D322" s="281"/>
      <c r="E322" s="281">
        <v>6</v>
      </c>
      <c r="F322" s="306"/>
      <c r="G322" s="305"/>
      <c r="H322" s="204"/>
      <c r="I322" s="203"/>
    </row>
    <row r="323" spans="1:9" ht="15">
      <c r="A323" s="202">
        <v>42</v>
      </c>
      <c r="B323" s="236" t="str">
        <f>VLOOKUP(A323,Scuole!A:B,2,FALSE)</f>
        <v>S.M.S. "Fogazzaro" - Baveno</v>
      </c>
      <c r="C323" s="250"/>
      <c r="D323" s="281"/>
      <c r="E323" s="281">
        <v>12</v>
      </c>
      <c r="F323" s="306"/>
      <c r="G323" s="305"/>
      <c r="H323" s="204"/>
      <c r="I323" s="203"/>
    </row>
    <row r="324" spans="2:9" ht="12.75" customHeight="1">
      <c r="B324" s="217" t="str">
        <f>VLOOKUP(A324,Scuole!A:B,2,FALSE)</f>
        <v> </v>
      </c>
      <c r="C324" s="262"/>
      <c r="D324" s="262"/>
      <c r="E324" s="262"/>
      <c r="F324" s="298"/>
      <c r="G324" s="299"/>
      <c r="H324" s="204"/>
      <c r="I324" s="203"/>
    </row>
    <row r="325" ht="15">
      <c r="H325" s="204"/>
    </row>
    <row r="326" spans="3:8" ht="15">
      <c r="C326" s="221">
        <f>SUM(C4:C324)</f>
        <v>130</v>
      </c>
      <c r="D326" s="221">
        <f>SUM(D4:D324)</f>
        <v>0</v>
      </c>
      <c r="E326" s="221">
        <f>SUM(E4:E324)</f>
        <v>932</v>
      </c>
      <c r="H326" s="204"/>
    </row>
    <row r="327" ht="15">
      <c r="H327" s="204"/>
    </row>
    <row r="328" ht="15">
      <c r="H328" s="204"/>
    </row>
    <row r="329" ht="15">
      <c r="H329" s="204"/>
    </row>
    <row r="330" ht="15">
      <c r="H330" s="204"/>
    </row>
    <row r="331" ht="15">
      <c r="H331" s="204"/>
    </row>
    <row r="332" ht="15">
      <c r="H332" s="204"/>
    </row>
    <row r="333" ht="15">
      <c r="H333" s="204"/>
    </row>
    <row r="334" ht="15">
      <c r="H334" s="204"/>
    </row>
    <row r="335" ht="15">
      <c r="H335" s="204"/>
    </row>
    <row r="336" ht="15">
      <c r="H336" s="204"/>
    </row>
    <row r="337" ht="15">
      <c r="H337" s="204"/>
    </row>
    <row r="338" ht="15">
      <c r="H338" s="204"/>
    </row>
    <row r="339" ht="15">
      <c r="H339" s="204"/>
    </row>
    <row r="340" ht="15">
      <c r="H340" s="204"/>
    </row>
    <row r="341" ht="15">
      <c r="H341" s="204"/>
    </row>
    <row r="342" ht="15">
      <c r="H342" s="204"/>
    </row>
    <row r="343" ht="15">
      <c r="H343" s="204"/>
    </row>
    <row r="344" ht="15">
      <c r="H344" s="204"/>
    </row>
    <row r="345" ht="15">
      <c r="H345" s="204"/>
    </row>
    <row r="346" ht="15">
      <c r="H346" s="204"/>
    </row>
    <row r="347" ht="15">
      <c r="H347" s="204"/>
    </row>
    <row r="348" ht="15">
      <c r="H348" s="204"/>
    </row>
    <row r="349" ht="15">
      <c r="H349" s="204"/>
    </row>
    <row r="350" ht="15">
      <c r="H350" s="204"/>
    </row>
    <row r="351" ht="15">
      <c r="H351" s="204"/>
    </row>
    <row r="352" ht="15">
      <c r="H352" s="204"/>
    </row>
    <row r="353" ht="15">
      <c r="H353" s="204"/>
    </row>
    <row r="354" ht="15">
      <c r="H354" s="204"/>
    </row>
    <row r="355" ht="15">
      <c r="H355" s="204"/>
    </row>
    <row r="356" ht="15">
      <c r="H356" s="204"/>
    </row>
    <row r="357" ht="15">
      <c r="H357" s="204"/>
    </row>
  </sheetData>
  <sheetProtection/>
  <mergeCells count="22">
    <mergeCell ref="B310:G310"/>
    <mergeCell ref="B209:G209"/>
    <mergeCell ref="B247:G247"/>
    <mergeCell ref="B165:G165"/>
    <mergeCell ref="B95:G95"/>
    <mergeCell ref="B269:G269"/>
    <mergeCell ref="B303:G303"/>
    <mergeCell ref="B1:G1"/>
    <mergeCell ref="B71:G71"/>
    <mergeCell ref="B49:G49"/>
    <mergeCell ref="B56:G56"/>
    <mergeCell ref="B33:G33"/>
    <mergeCell ref="B25:G25"/>
    <mergeCell ref="B79:G79"/>
    <mergeCell ref="B2:G2"/>
    <mergeCell ref="B63:G63"/>
    <mergeCell ref="B229:G229"/>
    <mergeCell ref="B11:G11"/>
    <mergeCell ref="B283:G283"/>
    <mergeCell ref="B40:G40"/>
    <mergeCell ref="B18:G18"/>
    <mergeCell ref="B158:G158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54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831"/>
  <sheetViews>
    <sheetView tabSelected="1" workbookViewId="0" topLeftCell="A802">
      <selection activeCell="A690" sqref="A690:IV690"/>
    </sheetView>
  </sheetViews>
  <sheetFormatPr defaultColWidth="9.140625" defaultRowHeight="12.75"/>
  <cols>
    <col min="1" max="1" width="1.421875" style="24" customWidth="1"/>
    <col min="2" max="2" width="40.00390625" style="24" customWidth="1"/>
    <col min="3" max="3" width="11.8515625" style="29" bestFit="1" customWidth="1"/>
    <col min="4" max="4" width="10.8515625" style="30" bestFit="1" customWidth="1"/>
    <col min="5" max="5" width="10.00390625" style="31" bestFit="1" customWidth="1"/>
    <col min="6" max="6" width="46.7109375" style="32" customWidth="1"/>
    <col min="7" max="7" width="55.421875" style="31" bestFit="1" customWidth="1"/>
    <col min="8" max="8" width="41.421875" style="188" customWidth="1"/>
    <col min="9" max="9" width="37.00390625" style="40" customWidth="1"/>
    <col min="10" max="16384" width="9.140625" style="24" customWidth="1"/>
  </cols>
  <sheetData>
    <row r="1" spans="2:7" ht="18">
      <c r="B1" s="563" t="s">
        <v>2</v>
      </c>
      <c r="C1" s="563"/>
      <c r="D1" s="563"/>
      <c r="E1" s="563"/>
      <c r="F1" s="563"/>
      <c r="G1" s="563"/>
    </row>
    <row r="2" spans="2:9" s="36" customFormat="1" ht="12.75">
      <c r="B2" s="33"/>
      <c r="C2" s="33"/>
      <c r="D2" s="33"/>
      <c r="E2" s="33"/>
      <c r="F2" s="33"/>
      <c r="G2" s="33"/>
      <c r="H2" s="189"/>
      <c r="I2" s="42"/>
    </row>
    <row r="3" spans="2:9" ht="15.75">
      <c r="B3" s="552" t="s">
        <v>99</v>
      </c>
      <c r="C3" s="553"/>
      <c r="D3" s="553"/>
      <c r="E3" s="553"/>
      <c r="F3" s="554"/>
      <c r="G3" s="555"/>
      <c r="H3" s="312"/>
      <c r="I3" s="45"/>
    </row>
    <row r="4" spans="2:9" ht="25.5">
      <c r="B4" s="103" t="s">
        <v>4</v>
      </c>
      <c r="C4" s="104" t="s">
        <v>11</v>
      </c>
      <c r="D4" s="104" t="s">
        <v>12</v>
      </c>
      <c r="E4" s="104" t="s">
        <v>47</v>
      </c>
      <c r="F4" s="105" t="s">
        <v>13</v>
      </c>
      <c r="G4" s="106" t="s">
        <v>5</v>
      </c>
      <c r="I4" s="46"/>
    </row>
    <row r="5" spans="2:9" ht="12.75">
      <c r="B5" s="165"/>
      <c r="C5" s="111"/>
      <c r="D5" s="111"/>
      <c r="E5" s="115"/>
      <c r="F5" s="120"/>
      <c r="G5" s="109"/>
      <c r="I5" s="46"/>
    </row>
    <row r="6" spans="1:7" ht="12.75">
      <c r="A6" s="24">
        <v>46</v>
      </c>
      <c r="B6" s="119" t="str">
        <f>VLOOKUP(A6,Scuole!A:B,2,FALSE)</f>
        <v>I.I.S. "Gobetti" - Omegna</v>
      </c>
      <c r="C6" s="363">
        <v>1</v>
      </c>
      <c r="D6" s="364"/>
      <c r="E6" s="358"/>
      <c r="F6" s="81"/>
      <c r="G6" s="89"/>
    </row>
    <row r="7" spans="1:7" ht="12.75">
      <c r="A7" s="24">
        <v>46</v>
      </c>
      <c r="B7" s="119" t="str">
        <f>VLOOKUP(A7,Scuole!A:B,2,FALSE)</f>
        <v>I.I.S. "Gobetti" - Omegna</v>
      </c>
      <c r="C7" s="364"/>
      <c r="D7" s="364"/>
      <c r="E7" s="375">
        <v>9</v>
      </c>
      <c r="F7" s="91"/>
      <c r="G7" s="92"/>
    </row>
    <row r="8" spans="1:7" ht="12.75">
      <c r="A8" s="24">
        <v>49</v>
      </c>
      <c r="B8" s="125"/>
      <c r="C8" s="126"/>
      <c r="D8" s="126"/>
      <c r="E8" s="128"/>
      <c r="F8" s="96"/>
      <c r="G8" s="97"/>
    </row>
    <row r="9" spans="2:7" ht="12.75">
      <c r="B9" s="188"/>
      <c r="C9" s="188"/>
      <c r="D9" s="188"/>
      <c r="E9" s="188"/>
      <c r="F9" s="188"/>
      <c r="G9" s="188"/>
    </row>
    <row r="10" spans="2:7" ht="12.75">
      <c r="B10" s="33"/>
      <c r="C10" s="33"/>
      <c r="D10" s="33"/>
      <c r="E10" s="33"/>
      <c r="F10" s="33"/>
      <c r="G10" s="33"/>
    </row>
    <row r="11" spans="2:9" ht="15.75">
      <c r="B11" s="552" t="s">
        <v>77</v>
      </c>
      <c r="C11" s="553"/>
      <c r="D11" s="553"/>
      <c r="E11" s="553"/>
      <c r="F11" s="554"/>
      <c r="G11" s="555"/>
      <c r="I11" s="45"/>
    </row>
    <row r="12" spans="2:9" ht="25.5">
      <c r="B12" s="103" t="s">
        <v>4</v>
      </c>
      <c r="C12" s="104" t="s">
        <v>11</v>
      </c>
      <c r="D12" s="104" t="s">
        <v>12</v>
      </c>
      <c r="E12" s="104" t="s">
        <v>47</v>
      </c>
      <c r="F12" s="105" t="s">
        <v>13</v>
      </c>
      <c r="G12" s="106" t="s">
        <v>5</v>
      </c>
      <c r="I12" s="46"/>
    </row>
    <row r="13" spans="1:9" s="349" customFormat="1" ht="12.75">
      <c r="A13" s="349">
        <v>46</v>
      </c>
      <c r="B13" s="362"/>
      <c r="C13" s="351"/>
      <c r="D13" s="364"/>
      <c r="E13" s="351"/>
      <c r="F13" s="366"/>
      <c r="G13" s="359"/>
      <c r="H13" s="360"/>
      <c r="I13" s="365"/>
    </row>
    <row r="14" spans="1:9" s="349" customFormat="1" ht="12.75">
      <c r="A14" s="349">
        <v>46</v>
      </c>
      <c r="B14" s="362" t="str">
        <f>VLOOKUP(A14,Scuole!A:B,2,FALSE)</f>
        <v>I.I.S. "Gobetti" - Omegna</v>
      </c>
      <c r="C14" s="351"/>
      <c r="D14" s="364"/>
      <c r="E14" s="352">
        <v>6</v>
      </c>
      <c r="F14" s="366"/>
      <c r="G14" s="359"/>
      <c r="H14" s="360"/>
      <c r="I14" s="365"/>
    </row>
    <row r="15" spans="2:7" ht="12.75">
      <c r="B15" s="132"/>
      <c r="C15" s="133"/>
      <c r="D15" s="95"/>
      <c r="E15" s="95"/>
      <c r="F15" s="96"/>
      <c r="G15" s="97"/>
    </row>
    <row r="16" spans="2:7" ht="12.75">
      <c r="B16" s="186"/>
      <c r="C16" s="186"/>
      <c r="D16" s="186"/>
      <c r="E16" s="186"/>
      <c r="F16" s="186"/>
      <c r="G16" s="186"/>
    </row>
    <row r="17" spans="2:7" ht="12.75">
      <c r="B17" s="192"/>
      <c r="C17" s="192"/>
      <c r="D17" s="192"/>
      <c r="E17" s="192"/>
      <c r="F17" s="192"/>
      <c r="G17" s="192"/>
    </row>
    <row r="18" spans="2:9" ht="15.75">
      <c r="B18" s="552" t="s">
        <v>100</v>
      </c>
      <c r="C18" s="553"/>
      <c r="D18" s="553"/>
      <c r="E18" s="553"/>
      <c r="F18" s="554"/>
      <c r="G18" s="555"/>
      <c r="I18" s="45"/>
    </row>
    <row r="19" spans="2:9" ht="29.25" customHeight="1">
      <c r="B19" s="25" t="s">
        <v>4</v>
      </c>
      <c r="C19" s="26" t="s">
        <v>11</v>
      </c>
      <c r="D19" s="26" t="s">
        <v>12</v>
      </c>
      <c r="E19" s="26" t="s">
        <v>47</v>
      </c>
      <c r="F19" s="27" t="s">
        <v>13</v>
      </c>
      <c r="G19" s="28" t="s">
        <v>5</v>
      </c>
      <c r="I19" s="176"/>
    </row>
    <row r="20" spans="2:9" ht="15" customHeight="1">
      <c r="B20" s="172"/>
      <c r="C20" s="173"/>
      <c r="D20" s="173"/>
      <c r="E20" s="173"/>
      <c r="F20" s="174"/>
      <c r="G20" s="175"/>
      <c r="I20" s="176"/>
    </row>
    <row r="21" spans="1:9" ht="15" customHeight="1">
      <c r="A21" s="24">
        <v>48</v>
      </c>
      <c r="B21" s="87" t="str">
        <f>VLOOKUP(A21,Scuole!A:B,2,FALSE)</f>
        <v>I.I.S. "Ferrini-Franzosini" - Verbania</v>
      </c>
      <c r="C21" s="173">
        <v>1</v>
      </c>
      <c r="D21" s="173"/>
      <c r="E21" s="314"/>
      <c r="F21" s="174"/>
      <c r="G21" s="175"/>
      <c r="I21" s="176"/>
    </row>
    <row r="22" spans="1:7" ht="12.75">
      <c r="A22" s="24">
        <v>48</v>
      </c>
      <c r="B22" s="87" t="str">
        <f>VLOOKUP(A22,Scuole!A:B,2,FALSE)</f>
        <v>I.I.S. "Ferrini-Franzosini" - Verbania</v>
      </c>
      <c r="C22" s="173">
        <v>1</v>
      </c>
      <c r="D22" s="79"/>
      <c r="E22" s="79"/>
      <c r="F22" s="81"/>
      <c r="G22" s="89"/>
    </row>
    <row r="23" spans="2:7" ht="12.75">
      <c r="B23" s="93" t="str">
        <f>VLOOKUP(A23,Scuole!A:B,2,FALSE)</f>
        <v> </v>
      </c>
      <c r="C23" s="94"/>
      <c r="D23" s="95"/>
      <c r="E23" s="95"/>
      <c r="F23" s="96"/>
      <c r="G23" s="97"/>
    </row>
    <row r="24" spans="2:7" ht="12.75">
      <c r="B24" s="98"/>
      <c r="C24" s="99"/>
      <c r="D24" s="100"/>
      <c r="E24" s="101"/>
      <c r="F24" s="102"/>
      <c r="G24" s="101"/>
    </row>
    <row r="25" spans="2:7" ht="12.75">
      <c r="B25" s="98"/>
      <c r="C25" s="99"/>
      <c r="D25" s="100"/>
      <c r="E25" s="101"/>
      <c r="F25" s="102"/>
      <c r="G25" s="101"/>
    </row>
    <row r="26" spans="2:9" ht="15.75">
      <c r="B26" s="552" t="s">
        <v>101</v>
      </c>
      <c r="C26" s="553"/>
      <c r="D26" s="553"/>
      <c r="E26" s="553"/>
      <c r="F26" s="554"/>
      <c r="G26" s="555"/>
      <c r="H26" s="188" t="s">
        <v>223</v>
      </c>
      <c r="I26" s="46"/>
    </row>
    <row r="27" spans="2:9" ht="25.5">
      <c r="B27" s="103" t="s">
        <v>4</v>
      </c>
      <c r="C27" s="104" t="s">
        <v>11</v>
      </c>
      <c r="D27" s="104" t="s">
        <v>12</v>
      </c>
      <c r="E27" s="104" t="s">
        <v>47</v>
      </c>
      <c r="F27" s="105" t="s">
        <v>13</v>
      </c>
      <c r="G27" s="106" t="s">
        <v>5</v>
      </c>
      <c r="I27" s="60"/>
    </row>
    <row r="28" spans="1:9" s="32" customFormat="1" ht="12.75">
      <c r="A28" s="32">
        <v>46</v>
      </c>
      <c r="B28" s="145"/>
      <c r="C28" s="136"/>
      <c r="D28" s="136"/>
      <c r="E28" s="136"/>
      <c r="F28" s="79"/>
      <c r="G28" s="89"/>
      <c r="H28" s="188"/>
      <c r="I28" s="41"/>
    </row>
    <row r="29" spans="1:9" s="32" customFormat="1" ht="12.75">
      <c r="A29" s="32">
        <v>46</v>
      </c>
      <c r="B29" s="145" t="str">
        <f>VLOOKUP(A29,Scuole!A:B,2,FALSE)</f>
        <v>I.I.S. "Gobetti" - Omegna</v>
      </c>
      <c r="C29" s="115">
        <v>1</v>
      </c>
      <c r="D29" s="136"/>
      <c r="E29" s="136"/>
      <c r="F29" s="79"/>
      <c r="G29" s="89" t="s">
        <v>291</v>
      </c>
      <c r="H29" s="188"/>
      <c r="I29" s="40"/>
    </row>
    <row r="30" spans="1:9" s="32" customFormat="1" ht="12.75">
      <c r="A30" s="32">
        <v>55</v>
      </c>
      <c r="B30" s="147" t="str">
        <f>VLOOKUP(A30,Scuole!A:B,2,FALSE)</f>
        <v>L.S. "Cavalieri" - Verbania</v>
      </c>
      <c r="C30" s="115">
        <v>1</v>
      </c>
      <c r="D30" s="136"/>
      <c r="E30" s="136"/>
      <c r="F30" s="79"/>
      <c r="G30" s="89" t="s">
        <v>292</v>
      </c>
      <c r="H30" s="188"/>
      <c r="I30" s="41"/>
    </row>
    <row r="31" spans="1:9" s="32" customFormat="1" ht="12.75">
      <c r="A31" s="32">
        <v>55</v>
      </c>
      <c r="B31" s="147" t="str">
        <f>VLOOKUP(A31,Scuole!A:B,2,FALSE)</f>
        <v>L.S. "Cavalieri" - Verbania</v>
      </c>
      <c r="C31" s="115">
        <v>1</v>
      </c>
      <c r="D31" s="139"/>
      <c r="E31" s="139"/>
      <c r="F31" s="75"/>
      <c r="G31" s="92" t="s">
        <v>293</v>
      </c>
      <c r="H31" s="188"/>
      <c r="I31" s="41"/>
    </row>
    <row r="32" spans="1:9" s="32" customFormat="1" ht="12.75">
      <c r="A32" s="32">
        <v>55</v>
      </c>
      <c r="B32" s="147" t="str">
        <f>VLOOKUP(A32,Scuole!A:B,2,FALSE)</f>
        <v>L.S. "Cavalieri" - Verbania</v>
      </c>
      <c r="C32" s="115">
        <v>1</v>
      </c>
      <c r="D32" s="139"/>
      <c r="E32" s="139"/>
      <c r="F32" s="75"/>
      <c r="G32" s="92"/>
      <c r="H32" s="188"/>
      <c r="I32" s="41"/>
    </row>
    <row r="33" spans="1:9" s="32" customFormat="1" ht="15">
      <c r="A33" s="32">
        <v>55</v>
      </c>
      <c r="B33" s="147" t="str">
        <f>VLOOKUP(A33,Scuole!A:B,2,FALSE)</f>
        <v>L.S. "Cavalieri" - Verbania</v>
      </c>
      <c r="C33" s="115"/>
      <c r="D33" s="139"/>
      <c r="E33" s="139">
        <v>4</v>
      </c>
      <c r="F33" s="75"/>
      <c r="G33" s="305"/>
      <c r="H33" s="188"/>
      <c r="I33" s="41"/>
    </row>
    <row r="34" spans="1:9" s="367" customFormat="1" ht="12.75">
      <c r="A34" s="367">
        <v>55</v>
      </c>
      <c r="B34" s="413" t="str">
        <f>VLOOKUP(A34,Scuole!A:B,2,FALSE)</f>
        <v>L.S. "Cavalieri" - Verbania</v>
      </c>
      <c r="C34" s="462"/>
      <c r="D34" s="139"/>
      <c r="E34" s="139">
        <v>9</v>
      </c>
      <c r="F34" s="75"/>
      <c r="G34" s="92"/>
      <c r="H34" s="188"/>
      <c r="I34" s="354"/>
    </row>
    <row r="35" spans="1:9" s="367" customFormat="1" ht="12.75">
      <c r="A35" s="367">
        <v>55</v>
      </c>
      <c r="B35" s="413" t="str">
        <f>VLOOKUP(A35,Scuole!A:B,2,FALSE)</f>
        <v>L.S. "Cavalieri" - Verbania</v>
      </c>
      <c r="C35" s="462"/>
      <c r="D35" s="139"/>
      <c r="E35" s="139">
        <v>3</v>
      </c>
      <c r="F35" s="75"/>
      <c r="G35" s="92"/>
      <c r="H35" s="188"/>
      <c r="I35" s="354"/>
    </row>
    <row r="36" spans="1:9" s="367" customFormat="1" ht="12.75">
      <c r="A36" s="367">
        <v>55</v>
      </c>
      <c r="B36" s="413" t="str">
        <f>VLOOKUP(A36,Scuole!A:B,2,FALSE)</f>
        <v>L.S. "Cavalieri" - Verbania</v>
      </c>
      <c r="C36" s="462"/>
      <c r="D36" s="139"/>
      <c r="E36" s="139">
        <v>10</v>
      </c>
      <c r="F36" s="75"/>
      <c r="G36" s="92"/>
      <c r="H36" s="188"/>
      <c r="I36" s="354"/>
    </row>
    <row r="37" spans="1:9" s="367" customFormat="1" ht="12.75">
      <c r="A37" s="367">
        <v>58</v>
      </c>
      <c r="B37" s="413" t="str">
        <f>VLOOKUP(A37,Scuole!A:B,2,FALSE)</f>
        <v>I.I.S. "Maggia" - Stresa</v>
      </c>
      <c r="C37" s="462"/>
      <c r="D37" s="139"/>
      <c r="E37" s="139">
        <v>2</v>
      </c>
      <c r="F37" s="75"/>
      <c r="G37" s="92"/>
      <c r="H37" s="188"/>
      <c r="I37" s="354"/>
    </row>
    <row r="38" spans="1:9" s="367" customFormat="1" ht="12.75">
      <c r="A38" s="367">
        <v>61</v>
      </c>
      <c r="B38" s="413" t="str">
        <f>VLOOKUP(A38,Scuole!A:B,2,FALSE)</f>
        <v>I.I.S. "Cobianchi" - Verbania</v>
      </c>
      <c r="C38" s="462">
        <v>1</v>
      </c>
      <c r="D38" s="139"/>
      <c r="E38" s="139"/>
      <c r="F38" s="75"/>
      <c r="G38" s="92"/>
      <c r="H38" s="188"/>
      <c r="I38" s="354"/>
    </row>
    <row r="39" spans="1:9" s="367" customFormat="1" ht="12.75">
      <c r="A39" s="367">
        <v>61</v>
      </c>
      <c r="B39" s="413" t="str">
        <f>VLOOKUP(A39,Scuole!A:B,2,FALSE)</f>
        <v>I.I.S. "Cobianchi" - Verbania</v>
      </c>
      <c r="C39" s="462">
        <v>1</v>
      </c>
      <c r="D39" s="139"/>
      <c r="E39" s="139"/>
      <c r="F39" s="75"/>
      <c r="G39" s="92"/>
      <c r="H39" s="188"/>
      <c r="I39" s="354"/>
    </row>
    <row r="40" spans="1:9" s="367" customFormat="1" ht="12.75">
      <c r="A40" s="367">
        <v>61</v>
      </c>
      <c r="B40" s="413" t="str">
        <f>VLOOKUP(A40,Scuole!A:B,2,FALSE)</f>
        <v>I.I.S. "Cobianchi" - Verbania</v>
      </c>
      <c r="C40" s="462"/>
      <c r="D40" s="139"/>
      <c r="E40" s="139">
        <v>14</v>
      </c>
      <c r="F40" s="75"/>
      <c r="G40" s="92"/>
      <c r="H40" s="188"/>
      <c r="I40" s="354"/>
    </row>
    <row r="41" spans="1:9" s="367" customFormat="1" ht="12.75">
      <c r="A41" s="367">
        <v>61</v>
      </c>
      <c r="B41" s="413" t="str">
        <f>VLOOKUP(A41,Scuole!A:B,2,FALSE)</f>
        <v>I.I.S. "Cobianchi" - Verbania</v>
      </c>
      <c r="C41" s="462"/>
      <c r="D41" s="139"/>
      <c r="E41" s="139">
        <v>4</v>
      </c>
      <c r="F41" s="75"/>
      <c r="G41" s="92"/>
      <c r="H41" s="188"/>
      <c r="I41" s="361"/>
    </row>
    <row r="42" spans="1:9" s="367" customFormat="1" ht="12.75">
      <c r="A42" s="367">
        <v>56</v>
      </c>
      <c r="B42" s="413" t="str">
        <f>VLOOKUP(A42,Scuole!A:B,2,FALSE)</f>
        <v>L.S. "Spezia" - Domodossola</v>
      </c>
      <c r="C42" s="462">
        <v>1</v>
      </c>
      <c r="D42" s="139"/>
      <c r="E42" s="139"/>
      <c r="F42" s="75"/>
      <c r="G42" s="92"/>
      <c r="H42" s="188"/>
      <c r="I42" s="361"/>
    </row>
    <row r="43" spans="1:9" s="367" customFormat="1" ht="12.75">
      <c r="A43" s="367">
        <v>56</v>
      </c>
      <c r="B43" s="413" t="str">
        <f>VLOOKUP(A43,Scuole!A:B,2,FALSE)</f>
        <v>L.S. "Spezia" - Domodossola</v>
      </c>
      <c r="C43" s="462">
        <v>1</v>
      </c>
      <c r="D43" s="139"/>
      <c r="E43" s="139"/>
      <c r="F43" s="75"/>
      <c r="G43" s="92"/>
      <c r="H43" s="188"/>
      <c r="I43" s="361"/>
    </row>
    <row r="44" spans="1:9" s="367" customFormat="1" ht="12.75">
      <c r="A44" s="367">
        <v>56</v>
      </c>
      <c r="B44" s="413" t="str">
        <f>VLOOKUP(A44,Scuole!A:B,2,FALSE)</f>
        <v>L.S. "Spezia" - Domodossola</v>
      </c>
      <c r="C44" s="462">
        <v>1</v>
      </c>
      <c r="D44" s="139"/>
      <c r="E44" s="139"/>
      <c r="F44" s="75"/>
      <c r="G44" s="92"/>
      <c r="H44" s="188"/>
      <c r="I44" s="361"/>
    </row>
    <row r="45" spans="1:9" s="367" customFormat="1" ht="12.75">
      <c r="A45" s="367">
        <v>56</v>
      </c>
      <c r="B45" s="413" t="str">
        <f>VLOOKUP(A45,Scuole!A:B,2,FALSE)</f>
        <v>L.S. "Spezia" - Domodossola</v>
      </c>
      <c r="C45" s="462">
        <v>1</v>
      </c>
      <c r="D45" s="139"/>
      <c r="E45" s="139"/>
      <c r="F45" s="75"/>
      <c r="G45" s="92"/>
      <c r="H45" s="188"/>
      <c r="I45" s="361"/>
    </row>
    <row r="46" spans="1:9" s="367" customFormat="1" ht="12.75">
      <c r="A46" s="367">
        <v>56</v>
      </c>
      <c r="B46" s="413" t="str">
        <f>VLOOKUP(A46,Scuole!A:B,2,FALSE)</f>
        <v>L.S. "Spezia" - Domodossola</v>
      </c>
      <c r="C46" s="462"/>
      <c r="D46" s="139"/>
      <c r="E46" s="139">
        <v>10</v>
      </c>
      <c r="F46" s="75"/>
      <c r="G46" s="92"/>
      <c r="H46" s="188"/>
      <c r="I46" s="361"/>
    </row>
    <row r="47" spans="1:9" s="367" customFormat="1" ht="12.75">
      <c r="A47" s="367">
        <v>56</v>
      </c>
      <c r="B47" s="413" t="str">
        <f>VLOOKUP(A47,Scuole!A:B,2,FALSE)</f>
        <v>L.S. "Spezia" - Domodossola</v>
      </c>
      <c r="C47" s="462"/>
      <c r="D47" s="139"/>
      <c r="E47" s="139">
        <v>3</v>
      </c>
      <c r="F47" s="75"/>
      <c r="G47" s="92"/>
      <c r="H47" s="188"/>
      <c r="I47" s="361"/>
    </row>
    <row r="48" spans="1:7" ht="12.75" customHeight="1">
      <c r="A48" s="24">
        <v>61</v>
      </c>
      <c r="B48" s="93"/>
      <c r="C48" s="94"/>
      <c r="D48" s="95"/>
      <c r="E48" s="95"/>
      <c r="F48" s="95"/>
      <c r="G48" s="97"/>
    </row>
    <row r="49" spans="2:7" ht="12.75">
      <c r="B49" s="98"/>
      <c r="C49" s="99"/>
      <c r="D49" s="100"/>
      <c r="E49" s="101"/>
      <c r="F49" s="102"/>
      <c r="G49" s="101"/>
    </row>
    <row r="50" spans="2:7" ht="12.75">
      <c r="B50" s="98"/>
      <c r="C50" s="99"/>
      <c r="D50" s="100"/>
      <c r="E50" s="101"/>
      <c r="F50" s="102"/>
      <c r="G50" s="101"/>
    </row>
    <row r="51" spans="2:9" ht="15.75">
      <c r="B51" s="552" t="s">
        <v>102</v>
      </c>
      <c r="C51" s="553"/>
      <c r="D51" s="553"/>
      <c r="E51" s="553"/>
      <c r="F51" s="554"/>
      <c r="G51" s="555"/>
      <c r="H51" s="188" t="s">
        <v>222</v>
      </c>
      <c r="I51" s="45"/>
    </row>
    <row r="52" spans="2:9" ht="25.5">
      <c r="B52" s="103" t="s">
        <v>4</v>
      </c>
      <c r="C52" s="104" t="s">
        <v>11</v>
      </c>
      <c r="D52" s="104" t="s">
        <v>12</v>
      </c>
      <c r="E52" s="104" t="s">
        <v>47</v>
      </c>
      <c r="F52" s="105" t="s">
        <v>13</v>
      </c>
      <c r="G52" s="106" t="s">
        <v>5</v>
      </c>
      <c r="I52" s="60"/>
    </row>
    <row r="53" spans="1:9" s="32" customFormat="1" ht="12.75">
      <c r="A53" s="32">
        <v>46</v>
      </c>
      <c r="B53" s="87"/>
      <c r="C53" s="111"/>
      <c r="D53" s="73"/>
      <c r="E53" s="73"/>
      <c r="F53" s="114"/>
      <c r="G53" s="113"/>
      <c r="H53" s="188"/>
      <c r="I53" s="41"/>
    </row>
    <row r="54" spans="1:9" s="367" customFormat="1" ht="12.75">
      <c r="A54" s="367">
        <v>46</v>
      </c>
      <c r="B54" s="350" t="str">
        <f>VLOOKUP(A54,Scuole!A:B,2,FALSE)</f>
        <v>I.I.S. "Gobetti" - Omegna</v>
      </c>
      <c r="C54" s="111"/>
      <c r="D54" s="73"/>
      <c r="E54" s="73">
        <v>6</v>
      </c>
      <c r="F54" s="114"/>
      <c r="G54" s="109"/>
      <c r="H54" s="188" t="s">
        <v>197</v>
      </c>
      <c r="I54" s="354"/>
    </row>
    <row r="55" spans="1:9" s="367" customFormat="1" ht="12.75">
      <c r="A55" s="367">
        <v>48</v>
      </c>
      <c r="B55" s="350" t="str">
        <f>VLOOKUP(A55,Scuole!A:B,2,FALSE)</f>
        <v>I.I.S. "Ferrini-Franzosini" - Verbania</v>
      </c>
      <c r="C55" s="111">
        <v>1</v>
      </c>
      <c r="D55" s="73"/>
      <c r="E55" s="73"/>
      <c r="F55" s="114"/>
      <c r="G55" s="92"/>
      <c r="H55" s="188" t="s">
        <v>229</v>
      </c>
      <c r="I55" s="361"/>
    </row>
    <row r="56" spans="1:9" s="367" customFormat="1" ht="12.75">
      <c r="A56" s="367">
        <v>48</v>
      </c>
      <c r="B56" s="350" t="str">
        <f>VLOOKUP(A56,Scuole!A:B,2,FALSE)</f>
        <v>I.I.S. "Ferrini-Franzosini" - Verbania</v>
      </c>
      <c r="C56" s="111">
        <v>1</v>
      </c>
      <c r="D56" s="73"/>
      <c r="E56" s="73"/>
      <c r="F56" s="114"/>
      <c r="G56" s="89"/>
      <c r="H56" s="188" t="s">
        <v>229</v>
      </c>
      <c r="I56" s="361"/>
    </row>
    <row r="57" spans="1:9" s="367" customFormat="1" ht="12.75">
      <c r="A57" s="367">
        <v>48</v>
      </c>
      <c r="B57" s="350" t="str">
        <f>VLOOKUP(A57,Scuole!A:B,2,FALSE)</f>
        <v>I.I.S. "Ferrini-Franzosini" - Verbania</v>
      </c>
      <c r="C57" s="111"/>
      <c r="D57" s="73"/>
      <c r="E57" s="73">
        <v>17</v>
      </c>
      <c r="F57" s="114"/>
      <c r="G57" s="89"/>
      <c r="H57" s="188"/>
      <c r="I57" s="361"/>
    </row>
    <row r="58" spans="1:9" s="367" customFormat="1" ht="12.75">
      <c r="A58" s="367">
        <v>48</v>
      </c>
      <c r="B58" s="350" t="str">
        <f>VLOOKUP(A58,Scuole!A:B,2,FALSE)</f>
        <v>I.I.S. "Ferrini-Franzosini" - Verbania</v>
      </c>
      <c r="C58" s="111"/>
      <c r="D58" s="73"/>
      <c r="E58" s="73">
        <v>2</v>
      </c>
      <c r="F58" s="114"/>
      <c r="G58" s="89"/>
      <c r="H58" s="188"/>
      <c r="I58" s="361"/>
    </row>
    <row r="59" spans="1:9" s="367" customFormat="1" ht="12.75">
      <c r="A59" s="367">
        <v>48</v>
      </c>
      <c r="B59" s="350" t="str">
        <f>VLOOKUP(A59,Scuole!A:B,2,FALSE)</f>
        <v>I.I.S. "Ferrini-Franzosini" - Verbania</v>
      </c>
      <c r="C59" s="111"/>
      <c r="D59" s="73"/>
      <c r="E59" s="73">
        <v>8</v>
      </c>
      <c r="F59" s="114"/>
      <c r="G59" s="89"/>
      <c r="H59" s="188"/>
      <c r="I59" s="361"/>
    </row>
    <row r="60" spans="1:9" s="367" customFormat="1" ht="12.75">
      <c r="A60" s="349">
        <v>52</v>
      </c>
      <c r="B60" s="350" t="str">
        <f>VLOOKUP(A60,Scuole!A:B,2,FALSE)</f>
        <v>I.I.S. "Marconi-Galletti Einaudi" - Domodossola</v>
      </c>
      <c r="C60" s="111">
        <v>1</v>
      </c>
      <c r="D60" s="73"/>
      <c r="E60" s="73"/>
      <c r="F60" s="114"/>
      <c r="G60" s="89" t="s">
        <v>217</v>
      </c>
      <c r="H60" s="188"/>
      <c r="I60" s="361"/>
    </row>
    <row r="61" spans="1:9" s="367" customFormat="1" ht="12.75">
      <c r="A61" s="349">
        <v>52</v>
      </c>
      <c r="B61" s="350" t="str">
        <f>VLOOKUP(A61,Scuole!A:B,2,FALSE)</f>
        <v>I.I.S. "Marconi-Galletti Einaudi" - Domodossola</v>
      </c>
      <c r="C61" s="111">
        <v>1</v>
      </c>
      <c r="D61" s="73"/>
      <c r="E61" s="73"/>
      <c r="F61" s="463"/>
      <c r="G61" s="89"/>
      <c r="H61" s="188"/>
      <c r="I61" s="361"/>
    </row>
    <row r="62" spans="1:9" s="367" customFormat="1" ht="12.75">
      <c r="A62" s="349">
        <v>52</v>
      </c>
      <c r="B62" s="350" t="str">
        <f>VLOOKUP(A62,Scuole!A:B,2,FALSE)</f>
        <v>I.I.S. "Marconi-Galletti Einaudi" - Domodossola</v>
      </c>
      <c r="C62" s="111">
        <v>1</v>
      </c>
      <c r="D62" s="73"/>
      <c r="E62" s="73"/>
      <c r="F62" s="463"/>
      <c r="G62" s="89"/>
      <c r="H62" s="188"/>
      <c r="I62" s="361"/>
    </row>
    <row r="63" spans="1:9" s="367" customFormat="1" ht="12.75">
      <c r="A63" s="349">
        <v>52</v>
      </c>
      <c r="B63" s="355" t="str">
        <f>VLOOKUP(A63,Scuole!A:B,2,FALSE)</f>
        <v>I.I.S. "Marconi-Galletti Einaudi" - Domodossola</v>
      </c>
      <c r="C63" s="111">
        <v>1</v>
      </c>
      <c r="D63" s="73"/>
      <c r="E63" s="73"/>
      <c r="F63" s="114"/>
      <c r="G63" s="464"/>
      <c r="H63" s="188"/>
      <c r="I63" s="361"/>
    </row>
    <row r="64" spans="1:9" s="367" customFormat="1" ht="12.75">
      <c r="A64" s="349">
        <v>52</v>
      </c>
      <c r="B64" s="355" t="str">
        <f>VLOOKUP(A64,Scuole!A:B,2,FALSE)</f>
        <v>I.I.S. "Marconi-Galletti Einaudi" - Domodossola</v>
      </c>
      <c r="C64" s="111">
        <v>1</v>
      </c>
      <c r="D64" s="73"/>
      <c r="E64" s="73"/>
      <c r="F64" s="114"/>
      <c r="G64" s="113"/>
      <c r="H64" s="188"/>
      <c r="I64" s="361"/>
    </row>
    <row r="65" spans="1:9" s="349" customFormat="1" ht="12.75">
      <c r="A65" s="349">
        <v>52</v>
      </c>
      <c r="B65" s="350" t="str">
        <f>VLOOKUP(A65,Scuole!A:B,2,FALSE)</f>
        <v>I.I.S. "Marconi-Galletti Einaudi" - Domodossola</v>
      </c>
      <c r="C65" s="111">
        <v>1</v>
      </c>
      <c r="D65" s="114"/>
      <c r="E65" s="114"/>
      <c r="F65" s="116"/>
      <c r="G65" s="113"/>
      <c r="H65" s="188"/>
      <c r="I65" s="361"/>
    </row>
    <row r="66" spans="1:9" s="349" customFormat="1" ht="12.75">
      <c r="A66" s="349">
        <v>54</v>
      </c>
      <c r="B66" s="350" t="str">
        <f>VLOOKUP(A66,Scuole!A:B,2,FALSE)</f>
        <v>I.I.S. "Dalla Chiesa-Spinelli" - Omegna</v>
      </c>
      <c r="C66" s="111"/>
      <c r="D66" s="114"/>
      <c r="E66" s="114">
        <v>14</v>
      </c>
      <c r="F66" s="116"/>
      <c r="G66" s="113"/>
      <c r="H66" s="188"/>
      <c r="I66" s="361"/>
    </row>
    <row r="67" spans="1:9" s="349" customFormat="1" ht="12.75">
      <c r="A67" s="349">
        <v>57</v>
      </c>
      <c r="B67" s="415" t="str">
        <f>VLOOKUP(A67,Scuole!A:B,2,FALSE)</f>
        <v>IPSAA "Fobelli" - Crodo</v>
      </c>
      <c r="C67" s="112">
        <v>1</v>
      </c>
      <c r="D67" s="114"/>
      <c r="E67" s="114"/>
      <c r="F67" s="116"/>
      <c r="G67" s="113"/>
      <c r="H67" s="188"/>
      <c r="I67" s="361"/>
    </row>
    <row r="68" spans="1:9" s="349" customFormat="1" ht="12.75">
      <c r="A68" s="349">
        <v>57</v>
      </c>
      <c r="B68" s="415" t="str">
        <f>VLOOKUP(A68,Scuole!A:B,2,FALSE)</f>
        <v>IPSAA "Fobelli" - Crodo</v>
      </c>
      <c r="C68" s="112">
        <v>1</v>
      </c>
      <c r="D68" s="114"/>
      <c r="E68" s="114"/>
      <c r="F68" s="116"/>
      <c r="G68" s="113"/>
      <c r="H68" s="188"/>
      <c r="I68" s="361"/>
    </row>
    <row r="69" spans="1:9" s="349" customFormat="1" ht="12.75">
      <c r="A69" s="349">
        <v>57</v>
      </c>
      <c r="B69" s="415" t="str">
        <f>VLOOKUP(A69,Scuole!A:B,2,FALSE)</f>
        <v>IPSAA "Fobelli" - Crodo</v>
      </c>
      <c r="C69" s="112"/>
      <c r="D69" s="114"/>
      <c r="E69" s="114">
        <v>2</v>
      </c>
      <c r="F69" s="465"/>
      <c r="G69" s="113"/>
      <c r="H69" s="188"/>
      <c r="I69" s="361"/>
    </row>
    <row r="70" spans="1:9" s="349" customFormat="1" ht="12.75">
      <c r="A70" s="349">
        <v>58</v>
      </c>
      <c r="B70" s="415" t="str">
        <f>VLOOKUP(A70,Scuole!A:B,2,FALSE)</f>
        <v>I.I.S. "Maggia" - Stresa</v>
      </c>
      <c r="C70" s="112">
        <v>1</v>
      </c>
      <c r="D70" s="114"/>
      <c r="E70" s="114"/>
      <c r="F70" s="465"/>
      <c r="G70" s="113"/>
      <c r="H70" s="188"/>
      <c r="I70" s="361"/>
    </row>
    <row r="71" spans="1:9" s="349" customFormat="1" ht="12.75">
      <c r="A71" s="349">
        <v>58</v>
      </c>
      <c r="B71" s="415" t="str">
        <f>VLOOKUP(A71,Scuole!A:B,2,FALSE)</f>
        <v>I.I.S. "Maggia" - Stresa</v>
      </c>
      <c r="C71" s="112"/>
      <c r="D71" s="114">
        <v>1</v>
      </c>
      <c r="E71" s="114"/>
      <c r="F71" s="465"/>
      <c r="G71" s="113"/>
      <c r="H71" s="188"/>
      <c r="I71" s="361"/>
    </row>
    <row r="72" spans="1:9" s="349" customFormat="1" ht="12.75">
      <c r="A72" s="349">
        <v>58</v>
      </c>
      <c r="B72" s="415" t="str">
        <f>VLOOKUP(A72,Scuole!A:B,2,FALSE)</f>
        <v>I.I.S. "Maggia" - Stresa</v>
      </c>
      <c r="C72" s="112"/>
      <c r="D72" s="466"/>
      <c r="E72" s="114">
        <v>6</v>
      </c>
      <c r="F72" s="465"/>
      <c r="G72" s="113"/>
      <c r="H72" s="188"/>
      <c r="I72" s="361"/>
    </row>
    <row r="73" spans="1:9" s="349" customFormat="1" ht="12.75">
      <c r="A73" s="349">
        <v>58</v>
      </c>
      <c r="B73" s="415" t="str">
        <f>VLOOKUP(A73,Scuole!A:B,2,FALSE)</f>
        <v>I.I.S. "Maggia" - Stresa</v>
      </c>
      <c r="C73" s="112"/>
      <c r="D73" s="466"/>
      <c r="E73" s="114">
        <v>2</v>
      </c>
      <c r="F73" s="465"/>
      <c r="G73" s="113"/>
      <c r="H73" s="188"/>
      <c r="I73" s="361"/>
    </row>
    <row r="74" spans="1:9" s="349" customFormat="1" ht="12.75">
      <c r="A74" s="349">
        <v>61</v>
      </c>
      <c r="B74" s="369" t="str">
        <f>VLOOKUP(A74,Scuole!A:B,2,FALSE)</f>
        <v>I.I.S. "Cobianchi" - Verbania</v>
      </c>
      <c r="C74" s="90">
        <v>1</v>
      </c>
      <c r="D74" s="466"/>
      <c r="E74" s="114"/>
      <c r="F74" s="465"/>
      <c r="G74" s="113"/>
      <c r="H74" s="188"/>
      <c r="I74" s="361"/>
    </row>
    <row r="75" spans="1:9" s="349" customFormat="1" ht="12.75">
      <c r="A75" s="349">
        <v>61</v>
      </c>
      <c r="B75" s="369" t="str">
        <f>VLOOKUP(A75,Scuole!A:B,2,FALSE)</f>
        <v>I.I.S. "Cobianchi" - Verbania</v>
      </c>
      <c r="C75" s="90">
        <v>1</v>
      </c>
      <c r="D75" s="466"/>
      <c r="E75" s="114"/>
      <c r="F75" s="465"/>
      <c r="G75" s="113"/>
      <c r="H75" s="188"/>
      <c r="I75" s="361"/>
    </row>
    <row r="76" spans="1:9" s="349" customFormat="1" ht="12.75">
      <c r="A76" s="349">
        <v>61</v>
      </c>
      <c r="B76" s="369" t="str">
        <f>VLOOKUP(A76,Scuole!A:B,2,FALSE)</f>
        <v>I.I.S. "Cobianchi" - Verbania</v>
      </c>
      <c r="C76" s="90">
        <v>1</v>
      </c>
      <c r="D76" s="466"/>
      <c r="E76" s="114"/>
      <c r="F76" s="467"/>
      <c r="G76" s="113"/>
      <c r="H76" s="188"/>
      <c r="I76" s="361"/>
    </row>
    <row r="77" spans="1:9" s="349" customFormat="1" ht="12.75">
      <c r="A77" s="349">
        <v>61</v>
      </c>
      <c r="B77" s="369" t="str">
        <f>VLOOKUP(A77,Scuole!A:B,2,FALSE)</f>
        <v>I.I.S. "Cobianchi" - Verbania</v>
      </c>
      <c r="C77" s="90">
        <v>1</v>
      </c>
      <c r="D77" s="466"/>
      <c r="E77" s="114"/>
      <c r="F77" s="467"/>
      <c r="G77" s="113"/>
      <c r="H77" s="188"/>
      <c r="I77" s="361"/>
    </row>
    <row r="78" spans="1:9" s="349" customFormat="1" ht="12.75">
      <c r="A78" s="349">
        <v>61</v>
      </c>
      <c r="B78" s="369" t="str">
        <f>VLOOKUP(A78,Scuole!A:B,2,FALSE)</f>
        <v>I.I.S. "Cobianchi" - Verbania</v>
      </c>
      <c r="C78" s="90">
        <v>1</v>
      </c>
      <c r="D78" s="466"/>
      <c r="E78" s="79"/>
      <c r="F78" s="468"/>
      <c r="G78" s="89"/>
      <c r="H78" s="188"/>
      <c r="I78" s="361"/>
    </row>
    <row r="79" spans="1:9" s="349" customFormat="1" ht="12.75">
      <c r="A79" s="349">
        <v>61</v>
      </c>
      <c r="B79" s="369" t="str">
        <f>VLOOKUP(A79,Scuole!A:B,2,FALSE)</f>
        <v>I.I.S. "Cobianchi" - Verbania</v>
      </c>
      <c r="C79" s="90">
        <v>1</v>
      </c>
      <c r="D79" s="466"/>
      <c r="E79" s="79"/>
      <c r="F79" s="468"/>
      <c r="G79" s="89"/>
      <c r="H79" s="188"/>
      <c r="I79" s="361"/>
    </row>
    <row r="80" spans="1:9" s="349" customFormat="1" ht="12.75">
      <c r="A80" s="349">
        <v>61</v>
      </c>
      <c r="B80" s="369" t="str">
        <f>VLOOKUP(A81,Scuole!A:B,2,FALSE)</f>
        <v>I.I.S. "Cobianchi" - Verbania</v>
      </c>
      <c r="C80" s="90">
        <v>1</v>
      </c>
      <c r="D80" s="466"/>
      <c r="E80" s="79"/>
      <c r="F80" s="468"/>
      <c r="G80" s="89"/>
      <c r="H80" s="188"/>
      <c r="I80" s="59"/>
    </row>
    <row r="81" spans="1:9" s="349" customFormat="1" ht="12.75">
      <c r="A81" s="349">
        <v>61</v>
      </c>
      <c r="B81" s="369" t="str">
        <f>VLOOKUP(A81,Scuole!A:B,2,FALSE)</f>
        <v>I.I.S. "Cobianchi" - Verbania</v>
      </c>
      <c r="C81" s="90">
        <v>1</v>
      </c>
      <c r="D81" s="466"/>
      <c r="E81" s="79"/>
      <c r="F81" s="469"/>
      <c r="G81" s="92"/>
      <c r="H81" s="188"/>
      <c r="I81" s="361"/>
    </row>
    <row r="82" spans="1:9" s="349" customFormat="1" ht="12.75">
      <c r="A82" s="349">
        <v>61</v>
      </c>
      <c r="B82" s="369" t="str">
        <f>VLOOKUP(A82,Scuole!A:B,2,FALSE)</f>
        <v>I.I.S. "Cobianchi" - Verbania</v>
      </c>
      <c r="C82" s="90">
        <v>1</v>
      </c>
      <c r="D82" s="466"/>
      <c r="E82" s="79"/>
      <c r="F82" s="468"/>
      <c r="G82" s="92"/>
      <c r="H82" s="188"/>
      <c r="I82" s="361"/>
    </row>
    <row r="83" spans="1:9" s="349" customFormat="1" ht="12.75">
      <c r="A83" s="349">
        <v>61</v>
      </c>
      <c r="B83" s="369" t="str">
        <f>VLOOKUP(A83,Scuole!A:B,2,FALSE)</f>
        <v>I.I.S. "Cobianchi" - Verbania</v>
      </c>
      <c r="C83" s="90">
        <v>1</v>
      </c>
      <c r="D83" s="466"/>
      <c r="E83" s="79"/>
      <c r="F83" s="468"/>
      <c r="G83" s="92"/>
      <c r="H83" s="188"/>
      <c r="I83" s="361"/>
    </row>
    <row r="84" spans="1:9" s="349" customFormat="1" ht="12.75">
      <c r="A84" s="349">
        <v>61</v>
      </c>
      <c r="B84" s="369" t="str">
        <f>VLOOKUP(A84,Scuole!A:B,2,FALSE)</f>
        <v>I.I.S. "Cobianchi" - Verbania</v>
      </c>
      <c r="C84" s="90">
        <v>1</v>
      </c>
      <c r="D84" s="466"/>
      <c r="E84" s="79"/>
      <c r="F84" s="468"/>
      <c r="G84" s="92"/>
      <c r="H84" s="188"/>
      <c r="I84" s="361"/>
    </row>
    <row r="85" spans="1:9" s="349" customFormat="1" ht="12.75">
      <c r="A85" s="349">
        <v>61</v>
      </c>
      <c r="B85" s="369" t="str">
        <f>VLOOKUP(A85,Scuole!A:B,2,FALSE)</f>
        <v>I.I.S. "Cobianchi" - Verbania</v>
      </c>
      <c r="C85" s="90">
        <v>1</v>
      </c>
      <c r="D85" s="466"/>
      <c r="E85" s="79"/>
      <c r="F85" s="468"/>
      <c r="G85" s="92"/>
      <c r="H85" s="188"/>
      <c r="I85" s="361"/>
    </row>
    <row r="86" spans="1:9" s="349" customFormat="1" ht="12.75">
      <c r="A86" s="349">
        <v>60</v>
      </c>
      <c r="B86" s="369" t="str">
        <f>VLOOKUP(A86,Scuole!A:B,2,FALSE)</f>
        <v>ITC "Spinelli" serale - Omegna</v>
      </c>
      <c r="C86" s="90"/>
      <c r="D86" s="75">
        <v>1</v>
      </c>
      <c r="E86" s="470"/>
      <c r="F86" s="468"/>
      <c r="G86" s="92"/>
      <c r="H86" s="188"/>
      <c r="I86" s="331"/>
    </row>
    <row r="87" spans="1:9" s="349" customFormat="1" ht="12.75">
      <c r="A87" s="349">
        <v>60</v>
      </c>
      <c r="B87" s="369" t="str">
        <f>VLOOKUP(A87,Scuole!A:B,2,FALSE)</f>
        <v>ITC "Spinelli" serale - Omegna</v>
      </c>
      <c r="C87" s="90"/>
      <c r="D87" s="90"/>
      <c r="E87" s="470">
        <v>6</v>
      </c>
      <c r="F87" s="468"/>
      <c r="G87" s="92"/>
      <c r="H87" s="188"/>
      <c r="I87" s="331"/>
    </row>
    <row r="88" spans="2:9" ht="12.75">
      <c r="B88" s="93"/>
      <c r="C88" s="94"/>
      <c r="D88" s="95"/>
      <c r="E88" s="95"/>
      <c r="F88" s="96"/>
      <c r="G88" s="97"/>
      <c r="I88" s="43"/>
    </row>
    <row r="89" spans="2:7" ht="12.75">
      <c r="B89" s="98"/>
      <c r="C89" s="99"/>
      <c r="D89" s="100"/>
      <c r="E89" s="101"/>
      <c r="F89" s="102"/>
      <c r="G89" s="101"/>
    </row>
    <row r="90" spans="2:7" ht="12.75">
      <c r="B90" s="98"/>
      <c r="C90" s="99"/>
      <c r="D90" s="100"/>
      <c r="E90" s="101"/>
      <c r="F90" s="102"/>
      <c r="G90" s="101"/>
    </row>
    <row r="91" spans="2:9" ht="15.75">
      <c r="B91" s="552" t="s">
        <v>103</v>
      </c>
      <c r="C91" s="553"/>
      <c r="D91" s="553"/>
      <c r="E91" s="553"/>
      <c r="F91" s="554"/>
      <c r="G91" s="555"/>
      <c r="I91" s="45"/>
    </row>
    <row r="92" spans="2:9" ht="25.5">
      <c r="B92" s="130" t="s">
        <v>4</v>
      </c>
      <c r="C92" s="104" t="s">
        <v>11</v>
      </c>
      <c r="D92" s="104" t="s">
        <v>12</v>
      </c>
      <c r="E92" s="104" t="s">
        <v>47</v>
      </c>
      <c r="F92" s="105" t="s">
        <v>13</v>
      </c>
      <c r="G92" s="106" t="s">
        <v>5</v>
      </c>
      <c r="I92" s="45"/>
    </row>
    <row r="93" spans="2:9" ht="12.75">
      <c r="B93" s="179"/>
      <c r="C93" s="111"/>
      <c r="D93" s="115"/>
      <c r="E93" s="115"/>
      <c r="F93" s="120"/>
      <c r="G93" s="113"/>
      <c r="I93" s="45"/>
    </row>
    <row r="94" spans="1:9" s="349" customFormat="1" ht="12.75">
      <c r="A94" s="349">
        <v>55</v>
      </c>
      <c r="B94" s="362" t="str">
        <f>VLOOKUP(A94,Scuole!A:B,2,FALSE)</f>
        <v>L.S. "Cavalieri" - Verbania</v>
      </c>
      <c r="C94" s="363">
        <v>1</v>
      </c>
      <c r="D94" s="363"/>
      <c r="E94" s="377"/>
      <c r="F94" s="356"/>
      <c r="G94" s="359" t="s">
        <v>234</v>
      </c>
      <c r="H94" s="188"/>
      <c r="I94" s="388"/>
    </row>
    <row r="95" spans="1:9" s="349" customFormat="1" ht="12.75">
      <c r="A95" s="349">
        <v>55</v>
      </c>
      <c r="B95" s="362" t="str">
        <f>VLOOKUP(A95,Scuole!A:B,2,FALSE)</f>
        <v>L.S. "Cavalieri" - Verbania</v>
      </c>
      <c r="C95" s="370">
        <v>1</v>
      </c>
      <c r="D95" s="363"/>
      <c r="E95" s="377"/>
      <c r="F95" s="374"/>
      <c r="G95" s="372" t="s">
        <v>235</v>
      </c>
      <c r="H95" s="188"/>
      <c r="I95" s="388"/>
    </row>
    <row r="96" spans="1:9" s="349" customFormat="1" ht="12.75">
      <c r="A96" s="349">
        <v>55</v>
      </c>
      <c r="B96" s="362" t="str">
        <f>VLOOKUP(A96,Scuole!A:B,2,FALSE)</f>
        <v>L.S. "Cavalieri" - Verbania</v>
      </c>
      <c r="C96" s="370"/>
      <c r="D96" s="364"/>
      <c r="E96" s="377">
        <v>8</v>
      </c>
      <c r="F96" s="374"/>
      <c r="G96" s="372"/>
      <c r="H96" s="188"/>
      <c r="I96" s="388"/>
    </row>
    <row r="97" spans="1:9" ht="12.75" customHeight="1">
      <c r="A97" s="24">
        <v>56</v>
      </c>
      <c r="B97" s="132"/>
      <c r="C97" s="95"/>
      <c r="D97" s="95"/>
      <c r="E97" s="95"/>
      <c r="F97" s="96"/>
      <c r="G97" s="97"/>
      <c r="I97" s="45"/>
    </row>
    <row r="98" spans="2:7" ht="12.75">
      <c r="B98" s="98"/>
      <c r="C98" s="99"/>
      <c r="D98" s="100"/>
      <c r="E98" s="101"/>
      <c r="F98" s="102"/>
      <c r="G98" s="101"/>
    </row>
    <row r="99" spans="2:7" ht="12.75">
      <c r="B99" s="98"/>
      <c r="C99" s="99"/>
      <c r="D99" s="100"/>
      <c r="E99" s="101"/>
      <c r="F99" s="102"/>
      <c r="G99" s="101"/>
    </row>
    <row r="100" spans="2:9" ht="15.75">
      <c r="B100" s="552" t="s">
        <v>104</v>
      </c>
      <c r="C100" s="553"/>
      <c r="D100" s="553"/>
      <c r="E100" s="553"/>
      <c r="F100" s="554"/>
      <c r="G100" s="555"/>
      <c r="I100" s="45"/>
    </row>
    <row r="101" spans="2:9" ht="25.5">
      <c r="B101" s="103" t="s">
        <v>4</v>
      </c>
      <c r="C101" s="104" t="s">
        <v>11</v>
      </c>
      <c r="D101" s="104" t="s">
        <v>12</v>
      </c>
      <c r="E101" s="104" t="s">
        <v>47</v>
      </c>
      <c r="F101" s="105" t="s">
        <v>13</v>
      </c>
      <c r="G101" s="106" t="s">
        <v>5</v>
      </c>
      <c r="I101" s="45"/>
    </row>
    <row r="102" spans="2:9" ht="12.75">
      <c r="B102" s="164"/>
      <c r="C102" s="115"/>
      <c r="D102" s="115"/>
      <c r="E102" s="136"/>
      <c r="F102" s="88"/>
      <c r="G102" s="89"/>
      <c r="I102" s="45"/>
    </row>
    <row r="103" spans="1:9" ht="12.75">
      <c r="A103" s="349">
        <v>46</v>
      </c>
      <c r="B103" s="362" t="str">
        <f>VLOOKUP(A103,Scuole!A:B,2,FALSE)</f>
        <v>I.I.S. "Gobetti" - Omegna</v>
      </c>
      <c r="C103" s="115"/>
      <c r="D103" s="115"/>
      <c r="E103" s="136">
        <v>11</v>
      </c>
      <c r="F103" s="88"/>
      <c r="G103" s="89"/>
      <c r="I103" s="45"/>
    </row>
    <row r="104" spans="1:256" s="349" customFormat="1" ht="12.75">
      <c r="A104" s="349">
        <v>46</v>
      </c>
      <c r="B104" s="362" t="str">
        <f>VLOOKUP(A104,Scuole!A:B,2,FALSE)</f>
        <v>I.I.S. "Gobetti" - Omegna</v>
      </c>
      <c r="C104" s="363"/>
      <c r="D104" s="115"/>
      <c r="E104" s="136">
        <v>9</v>
      </c>
      <c r="F104" s="88"/>
      <c r="G104" s="89"/>
      <c r="H104" s="188"/>
      <c r="I104" s="45"/>
      <c r="IV104" s="349">
        <v>0</v>
      </c>
    </row>
    <row r="105" spans="1:9" s="349" customFormat="1" ht="12.75">
      <c r="A105" s="349">
        <v>46</v>
      </c>
      <c r="B105" s="362" t="str">
        <f>VLOOKUP(A105,Scuole!A:B,2,FALSE)</f>
        <v>I.I.S. "Gobetti" - Omegna</v>
      </c>
      <c r="C105" s="370"/>
      <c r="D105" s="138"/>
      <c r="E105" s="139">
        <v>6</v>
      </c>
      <c r="F105" s="90"/>
      <c r="G105" s="92"/>
      <c r="H105" s="188"/>
      <c r="I105" s="45"/>
    </row>
    <row r="106" spans="2:9" ht="12.75">
      <c r="B106" s="93" t="str">
        <f>VLOOKUP(A106,Scuole!A:B,2,FALSE)</f>
        <v> </v>
      </c>
      <c r="C106" s="95"/>
      <c r="D106" s="95"/>
      <c r="E106" s="95"/>
      <c r="F106" s="96"/>
      <c r="G106" s="97"/>
      <c r="I106" s="45"/>
    </row>
    <row r="107" spans="2:9" ht="12.75">
      <c r="B107" s="98"/>
      <c r="C107" s="99"/>
      <c r="D107" s="100"/>
      <c r="E107" s="101"/>
      <c r="F107" s="102"/>
      <c r="G107" s="101"/>
      <c r="I107" s="45"/>
    </row>
    <row r="108" spans="2:9" ht="12.75">
      <c r="B108" s="98"/>
      <c r="C108" s="99"/>
      <c r="D108" s="100"/>
      <c r="E108" s="101"/>
      <c r="F108" s="102"/>
      <c r="G108" s="101"/>
      <c r="I108" s="45"/>
    </row>
    <row r="109" spans="2:9" ht="15.75">
      <c r="B109" s="552" t="s">
        <v>105</v>
      </c>
      <c r="C109" s="553"/>
      <c r="D109" s="553"/>
      <c r="E109" s="553"/>
      <c r="F109" s="554"/>
      <c r="G109" s="555"/>
      <c r="I109" s="45"/>
    </row>
    <row r="110" spans="2:7" ht="25.5">
      <c r="B110" s="103" t="s">
        <v>4</v>
      </c>
      <c r="C110" s="104" t="s">
        <v>11</v>
      </c>
      <c r="D110" s="104" t="s">
        <v>12</v>
      </c>
      <c r="E110" s="104" t="s">
        <v>47</v>
      </c>
      <c r="F110" s="105" t="s">
        <v>13</v>
      </c>
      <c r="G110" s="106" t="s">
        <v>5</v>
      </c>
    </row>
    <row r="111" spans="2:7" ht="12.75">
      <c r="B111" s="145" t="str">
        <f>VLOOKUP(A111,Scuole!A:B,2,FALSE)</f>
        <v> </v>
      </c>
      <c r="C111" s="136"/>
      <c r="D111" s="136"/>
      <c r="E111" s="136"/>
      <c r="F111" s="81"/>
      <c r="G111" s="89"/>
    </row>
    <row r="112" spans="1:7" ht="12.75">
      <c r="A112" s="24">
        <v>54</v>
      </c>
      <c r="B112" s="119" t="str">
        <f>VLOOKUP(A112,Scuole!A:B,2,FALSE)</f>
        <v>I.I.S. "Dalla Chiesa-Spinelli" - Omegna</v>
      </c>
      <c r="C112" s="115"/>
      <c r="D112" s="136"/>
      <c r="E112" s="136">
        <v>14</v>
      </c>
      <c r="F112" s="81"/>
      <c r="G112" s="89"/>
    </row>
    <row r="113" spans="1:7" ht="12.75">
      <c r="A113" s="24">
        <v>54</v>
      </c>
      <c r="B113" s="118"/>
      <c r="C113" s="95"/>
      <c r="D113" s="95"/>
      <c r="E113" s="419"/>
      <c r="F113" s="96"/>
      <c r="G113" s="97"/>
    </row>
    <row r="114" spans="2:7" ht="12.75">
      <c r="B114" s="98"/>
      <c r="C114" s="99"/>
      <c r="D114" s="100"/>
      <c r="E114" s="101"/>
      <c r="F114" s="102"/>
      <c r="G114" s="101"/>
    </row>
    <row r="115" spans="2:7" ht="12.75">
      <c r="B115" s="98"/>
      <c r="C115" s="99"/>
      <c r="D115" s="100"/>
      <c r="E115" s="101"/>
      <c r="F115" s="102"/>
      <c r="G115" s="101"/>
    </row>
    <row r="116" spans="2:9" ht="15.75">
      <c r="B116" s="552" t="s">
        <v>106</v>
      </c>
      <c r="C116" s="553"/>
      <c r="D116" s="553"/>
      <c r="E116" s="553"/>
      <c r="F116" s="554"/>
      <c r="G116" s="555"/>
      <c r="I116" s="45"/>
    </row>
    <row r="117" spans="2:9" ht="25.5">
      <c r="B117" s="103" t="s">
        <v>4</v>
      </c>
      <c r="C117" s="104" t="s">
        <v>11</v>
      </c>
      <c r="D117" s="104" t="s">
        <v>12</v>
      </c>
      <c r="E117" s="104" t="s">
        <v>47</v>
      </c>
      <c r="F117" s="105" t="s">
        <v>13</v>
      </c>
      <c r="G117" s="106" t="s">
        <v>5</v>
      </c>
      <c r="I117" s="46"/>
    </row>
    <row r="118" spans="1:7" ht="12.75">
      <c r="A118" s="24">
        <v>46</v>
      </c>
      <c r="B118" s="134"/>
      <c r="C118" s="111"/>
      <c r="D118" s="73"/>
      <c r="E118" s="73"/>
      <c r="F118" s="112"/>
      <c r="G118" s="89"/>
    </row>
    <row r="119" spans="1:9" s="349" customFormat="1" ht="12.75">
      <c r="A119" s="349">
        <v>46</v>
      </c>
      <c r="B119" s="362" t="str">
        <f>VLOOKUP(A119,Scuole!A:B,2,FALSE)</f>
        <v>I.I.S. "Gobetti" - Omegna</v>
      </c>
      <c r="C119" s="374">
        <v>1</v>
      </c>
      <c r="D119" s="377"/>
      <c r="E119" s="352"/>
      <c r="F119" s="376"/>
      <c r="G119" s="359"/>
      <c r="H119" s="188"/>
      <c r="I119" s="361"/>
    </row>
    <row r="120" spans="1:9" ht="12.75">
      <c r="A120" s="24">
        <v>54</v>
      </c>
      <c r="B120" s="119" t="str">
        <f>VLOOKUP(A120,Scuole!A:B,2,FALSE)</f>
        <v>I.I.S. "Dalla Chiesa-Spinelli" - Omegna</v>
      </c>
      <c r="C120" s="75"/>
      <c r="D120" s="375"/>
      <c r="E120" s="375">
        <v>8</v>
      </c>
      <c r="F120" s="91"/>
      <c r="G120" s="89"/>
      <c r="I120" s="41"/>
    </row>
    <row r="121" spans="1:9" s="349" customFormat="1" ht="12.75">
      <c r="A121" s="349">
        <v>55</v>
      </c>
      <c r="B121" s="355" t="str">
        <f>VLOOKUP(A121,Scuole!A:B,2,FALSE)</f>
        <v>L.S. "Cavalieri" - Verbania</v>
      </c>
      <c r="C121" s="375"/>
      <c r="D121" s="375"/>
      <c r="E121" s="375">
        <v>13</v>
      </c>
      <c r="F121" s="376"/>
      <c r="G121" s="394"/>
      <c r="H121" s="188"/>
      <c r="I121" s="361"/>
    </row>
    <row r="122" spans="1:7" ht="12.75">
      <c r="A122" s="24">
        <v>56</v>
      </c>
      <c r="B122" s="119" t="str">
        <f>VLOOKUP(A122,Scuole!A:B,2,FALSE)</f>
        <v>L.S. "Spezia" - Domodossola</v>
      </c>
      <c r="C122" s="75"/>
      <c r="D122" s="375"/>
      <c r="E122" s="375">
        <v>10</v>
      </c>
      <c r="F122" s="91"/>
      <c r="G122" s="89"/>
    </row>
    <row r="123" spans="2:7" ht="12.75">
      <c r="B123" s="93" t="str">
        <f>VLOOKUP(A123,Scuole!A:B,2,FALSE)</f>
        <v> </v>
      </c>
      <c r="C123" s="95"/>
      <c r="D123" s="95"/>
      <c r="E123" s="95"/>
      <c r="F123" s="96"/>
      <c r="G123" s="97"/>
    </row>
    <row r="124" spans="2:7" ht="12.75">
      <c r="B124" s="98"/>
      <c r="C124" s="99"/>
      <c r="D124" s="100"/>
      <c r="E124" s="101"/>
      <c r="F124" s="102"/>
      <c r="G124" s="101"/>
    </row>
    <row r="126" spans="2:9" ht="15.75">
      <c r="B126" s="552" t="s">
        <v>107</v>
      </c>
      <c r="C126" s="553"/>
      <c r="D126" s="553"/>
      <c r="E126" s="553"/>
      <c r="F126" s="554"/>
      <c r="G126" s="555"/>
      <c r="I126" s="45"/>
    </row>
    <row r="127" spans="2:9" ht="25.5">
      <c r="B127" s="103" t="s">
        <v>4</v>
      </c>
      <c r="C127" s="104" t="s">
        <v>11</v>
      </c>
      <c r="D127" s="104" t="s">
        <v>12</v>
      </c>
      <c r="E127" s="104" t="s">
        <v>47</v>
      </c>
      <c r="F127" s="105" t="s">
        <v>13</v>
      </c>
      <c r="G127" s="106" t="s">
        <v>5</v>
      </c>
      <c r="I127" s="46"/>
    </row>
    <row r="128" spans="1:9" ht="12.75">
      <c r="A128" s="24">
        <v>55</v>
      </c>
      <c r="B128" s="87" t="str">
        <f>VLOOKUP(A128,Scuole!A:B,2,FALSE)</f>
        <v>L.S. "Cavalieri" - Verbania</v>
      </c>
      <c r="C128" s="111"/>
      <c r="D128" s="111"/>
      <c r="E128" s="73"/>
      <c r="F128" s="112"/>
      <c r="G128" s="113"/>
      <c r="I128" s="46"/>
    </row>
    <row r="129" spans="1:9" ht="12.75">
      <c r="A129" s="24">
        <v>48</v>
      </c>
      <c r="B129" s="87" t="str">
        <f>VLOOKUP(A129,Scuole!A:B,2,FALSE)</f>
        <v>I.I.S. "Ferrini-Franzosini" - Verbania</v>
      </c>
      <c r="C129" s="117">
        <v>1</v>
      </c>
      <c r="D129" s="111"/>
      <c r="E129" s="78"/>
      <c r="F129" s="114" t="s">
        <v>198</v>
      </c>
      <c r="G129" s="113"/>
      <c r="I129" s="45"/>
    </row>
    <row r="130" spans="1:9" s="349" customFormat="1" ht="12.75">
      <c r="A130" s="349">
        <v>61</v>
      </c>
      <c r="B130" s="350" t="str">
        <f>VLOOKUP(A130,Scuole!A:B,2,FALSE)</f>
        <v>I.I.S. "Cobianchi" - Verbania</v>
      </c>
      <c r="C130" s="363">
        <v>1</v>
      </c>
      <c r="D130" s="471"/>
      <c r="E130" s="471"/>
      <c r="F130" s="91"/>
      <c r="G130" s="92"/>
      <c r="H130" s="188"/>
      <c r="I130" s="365"/>
    </row>
    <row r="131" spans="2:9" ht="12.75">
      <c r="B131" s="193"/>
      <c r="C131" s="75"/>
      <c r="D131" s="375"/>
      <c r="E131" s="375"/>
      <c r="F131" s="91"/>
      <c r="G131" s="92"/>
      <c r="I131" s="46"/>
    </row>
    <row r="132" spans="2:7" ht="12.75">
      <c r="B132" s="194"/>
      <c r="C132" s="195"/>
      <c r="D132" s="195"/>
      <c r="E132" s="195"/>
      <c r="F132" s="196"/>
      <c r="G132" s="197"/>
    </row>
    <row r="133" spans="1:7" ht="12.75">
      <c r="A133" s="36"/>
      <c r="B133" s="135"/>
      <c r="C133" s="123"/>
      <c r="D133" s="123"/>
      <c r="E133" s="123"/>
      <c r="F133" s="124"/>
      <c r="G133" s="122"/>
    </row>
    <row r="134" spans="2:9" ht="15.75">
      <c r="B134" s="556" t="s">
        <v>84</v>
      </c>
      <c r="C134" s="557"/>
      <c r="D134" s="557"/>
      <c r="E134" s="557"/>
      <c r="F134" s="557"/>
      <c r="G134" s="558"/>
      <c r="I134" s="74"/>
    </row>
    <row r="135" spans="2:9" ht="25.5">
      <c r="B135" s="103" t="s">
        <v>4</v>
      </c>
      <c r="C135" s="104" t="s">
        <v>11</v>
      </c>
      <c r="D135" s="104" t="s">
        <v>12</v>
      </c>
      <c r="E135" s="104" t="s">
        <v>47</v>
      </c>
      <c r="F135" s="105" t="s">
        <v>13</v>
      </c>
      <c r="G135" s="106" t="s">
        <v>5</v>
      </c>
      <c r="I135" s="46"/>
    </row>
    <row r="136" spans="1:9" s="34" customFormat="1" ht="12.75">
      <c r="A136" s="24"/>
      <c r="B136" s="119"/>
      <c r="C136" s="75"/>
      <c r="D136" s="75"/>
      <c r="E136" s="75"/>
      <c r="F136" s="91"/>
      <c r="G136" s="92"/>
      <c r="H136" s="188"/>
      <c r="I136" s="40"/>
    </row>
    <row r="137" spans="1:9" s="34" customFormat="1" ht="12.75">
      <c r="A137" s="24">
        <v>52</v>
      </c>
      <c r="B137" s="119" t="str">
        <f>VLOOKUP(A137,Scuole!A:B,2,FALSE)</f>
        <v>I.I.S. "Marconi-Galletti Einaudi" - Domodossola</v>
      </c>
      <c r="C137" s="470"/>
      <c r="D137" s="75"/>
      <c r="E137" s="75">
        <v>6</v>
      </c>
      <c r="F137" s="91"/>
      <c r="G137" s="92"/>
      <c r="H137" s="188"/>
      <c r="I137" s="40"/>
    </row>
    <row r="138" spans="1:9" s="34" customFormat="1" ht="12.75">
      <c r="A138" s="349">
        <v>56</v>
      </c>
      <c r="B138" s="350" t="str">
        <f>VLOOKUP(A138,Scuole!A:B,2,FALSE)</f>
        <v>L.S. "Spezia" - Domodossola</v>
      </c>
      <c r="C138" s="470"/>
      <c r="D138" s="75"/>
      <c r="E138" s="75">
        <v>10</v>
      </c>
      <c r="F138" s="91"/>
      <c r="G138" s="92"/>
      <c r="H138" s="188"/>
      <c r="I138" s="40"/>
    </row>
    <row r="139" spans="1:9" s="349" customFormat="1" ht="12.75">
      <c r="A139" s="349">
        <v>61</v>
      </c>
      <c r="B139" s="350" t="str">
        <f>VLOOKUP(A139,Scuole!A:B,2,FALSE)</f>
        <v>I.I.S. "Cobianchi" - Verbania</v>
      </c>
      <c r="C139" s="470"/>
      <c r="D139" s="75">
        <v>1</v>
      </c>
      <c r="E139" s="75"/>
      <c r="F139" s="91"/>
      <c r="G139" s="92"/>
      <c r="H139" s="188"/>
      <c r="I139" s="361"/>
    </row>
    <row r="140" spans="1:9" s="349" customFormat="1" ht="12.75">
      <c r="A140" s="349">
        <v>61</v>
      </c>
      <c r="B140" s="350" t="str">
        <f>VLOOKUP(A140,Scuole!A:B,2,FALSE)</f>
        <v>I.I.S. "Cobianchi" - Verbania</v>
      </c>
      <c r="C140" s="472"/>
      <c r="D140" s="75"/>
      <c r="E140" s="75">
        <v>3</v>
      </c>
      <c r="F140" s="91"/>
      <c r="G140" s="92"/>
      <c r="H140" s="188"/>
      <c r="I140" s="361"/>
    </row>
    <row r="141" spans="1:9" s="349" customFormat="1" ht="12.75">
      <c r="A141" s="349">
        <v>55</v>
      </c>
      <c r="B141" s="427"/>
      <c r="C141" s="95"/>
      <c r="D141" s="95"/>
      <c r="E141" s="95"/>
      <c r="F141" s="96"/>
      <c r="G141" s="97"/>
      <c r="H141" s="188"/>
      <c r="I141" s="59"/>
    </row>
    <row r="142" spans="1:7" ht="12.75">
      <c r="A142" s="36"/>
      <c r="B142" s="135"/>
      <c r="C142" s="123"/>
      <c r="D142" s="123"/>
      <c r="E142" s="123"/>
      <c r="F142" s="124"/>
      <c r="G142" s="122"/>
    </row>
    <row r="143" spans="1:7" ht="12.75">
      <c r="A143" s="36"/>
      <c r="B143" s="135"/>
      <c r="C143" s="123"/>
      <c r="D143" s="123"/>
      <c r="E143" s="123"/>
      <c r="F143" s="124"/>
      <c r="G143" s="122"/>
    </row>
    <row r="144" spans="2:9" ht="15.75">
      <c r="B144" s="552" t="s">
        <v>76</v>
      </c>
      <c r="C144" s="553"/>
      <c r="D144" s="553"/>
      <c r="E144" s="553"/>
      <c r="F144" s="554"/>
      <c r="G144" s="555"/>
      <c r="H144" s="188" t="s">
        <v>219</v>
      </c>
      <c r="I144" s="45"/>
    </row>
    <row r="145" spans="2:9" ht="25.5">
      <c r="B145" s="103" t="s">
        <v>4</v>
      </c>
      <c r="C145" s="104" t="s">
        <v>11</v>
      </c>
      <c r="D145" s="104" t="s">
        <v>12</v>
      </c>
      <c r="E145" s="104" t="s">
        <v>47</v>
      </c>
      <c r="F145" s="105" t="s">
        <v>13</v>
      </c>
      <c r="G145" s="106" t="s">
        <v>5</v>
      </c>
      <c r="I145" s="46"/>
    </row>
    <row r="146" spans="2:9" ht="12.75">
      <c r="B146" s="165"/>
      <c r="C146" s="111"/>
      <c r="D146" s="111"/>
      <c r="E146" s="111"/>
      <c r="F146" s="112"/>
      <c r="G146" s="113"/>
      <c r="I146" s="46"/>
    </row>
    <row r="147" spans="1:9" s="349" customFormat="1" ht="12.75">
      <c r="A147" s="349">
        <v>48</v>
      </c>
      <c r="B147" s="350" t="str">
        <f>VLOOKUP(A147,Scuole!A:B,2,FALSE)</f>
        <v>I.I.S. "Ferrini-Franzosini" - Verbania</v>
      </c>
      <c r="C147" s="88"/>
      <c r="D147" s="79"/>
      <c r="E147" s="79">
        <v>8</v>
      </c>
      <c r="F147" s="81"/>
      <c r="G147" s="89"/>
      <c r="H147" s="188"/>
      <c r="I147" s="361"/>
    </row>
    <row r="148" spans="1:9" s="349" customFormat="1" ht="12.75">
      <c r="A148" s="349">
        <v>54</v>
      </c>
      <c r="B148" s="350" t="str">
        <f>VLOOKUP(A148,Scuole!A:B,2,FALSE)</f>
        <v>I.I.S. "Dalla Chiesa-Spinelli" - Omegna</v>
      </c>
      <c r="C148" s="88">
        <v>1</v>
      </c>
      <c r="D148" s="79"/>
      <c r="E148" s="79"/>
      <c r="F148" s="81"/>
      <c r="G148" s="89"/>
      <c r="H148" s="188"/>
      <c r="I148" s="361"/>
    </row>
    <row r="149" spans="1:9" s="349" customFormat="1" ht="12.75">
      <c r="A149" s="349">
        <v>52</v>
      </c>
      <c r="B149" s="373" t="str">
        <f>VLOOKUP(A149,Scuole!A:B,2,FALSE)</f>
        <v>I.I.S. "Marconi-Galletti Einaudi" - Domodossola</v>
      </c>
      <c r="C149" s="472"/>
      <c r="D149" s="75"/>
      <c r="E149" s="75">
        <v>6</v>
      </c>
      <c r="F149" s="142"/>
      <c r="G149" s="89"/>
      <c r="H149" s="188"/>
      <c r="I149" s="361"/>
    </row>
    <row r="150" spans="1:9" s="349" customFormat="1" ht="12.75">
      <c r="A150" s="349">
        <v>61</v>
      </c>
      <c r="B150" s="369" t="str">
        <f>VLOOKUP(A150,Scuole!A:B,2,FALSE)</f>
        <v>I.I.S. "Cobianchi" - Verbania</v>
      </c>
      <c r="C150" s="472">
        <v>1</v>
      </c>
      <c r="D150" s="75"/>
      <c r="E150" s="75"/>
      <c r="F150" s="142"/>
      <c r="G150" s="89"/>
      <c r="H150" s="188"/>
      <c r="I150" s="361"/>
    </row>
    <row r="151" spans="1:9" s="349" customFormat="1" ht="12.75">
      <c r="A151" s="349">
        <v>61</v>
      </c>
      <c r="B151" s="369" t="str">
        <f>VLOOKUP(A151,Scuole!A:B,2,FALSE)</f>
        <v>I.I.S. "Cobianchi" - Verbania</v>
      </c>
      <c r="C151" s="472">
        <v>1</v>
      </c>
      <c r="D151" s="75"/>
      <c r="E151" s="75"/>
      <c r="F151" s="142"/>
      <c r="G151" s="89"/>
      <c r="H151" s="188"/>
      <c r="I151" s="361"/>
    </row>
    <row r="152" spans="1:9" s="349" customFormat="1" ht="12.75">
      <c r="A152" s="349">
        <v>61</v>
      </c>
      <c r="B152" s="369" t="str">
        <f>VLOOKUP(A152,Scuole!A:B,2,FALSE)</f>
        <v>I.I.S. "Cobianchi" - Verbania</v>
      </c>
      <c r="C152" s="472">
        <v>1</v>
      </c>
      <c r="D152" s="75"/>
      <c r="E152" s="75"/>
      <c r="F152" s="142"/>
      <c r="G152" s="89"/>
      <c r="H152" s="188"/>
      <c r="I152" s="331"/>
    </row>
    <row r="153" spans="1:9" s="349" customFormat="1" ht="12.75">
      <c r="A153" s="349">
        <v>61</v>
      </c>
      <c r="B153" s="369" t="str">
        <f>VLOOKUP(A153,Scuole!A:B,2,FALSE)</f>
        <v>I.I.S. "Cobianchi" - Verbania</v>
      </c>
      <c r="C153" s="472"/>
      <c r="D153" s="75">
        <v>1</v>
      </c>
      <c r="E153" s="75"/>
      <c r="F153" s="142"/>
      <c r="G153" s="89"/>
      <c r="H153" s="188"/>
      <c r="I153" s="331"/>
    </row>
    <row r="154" spans="1:9" s="349" customFormat="1" ht="12.75">
      <c r="A154" s="349">
        <v>61</v>
      </c>
      <c r="B154" s="369" t="str">
        <f>VLOOKUP(A154,Scuole!A:B,2,FALSE)</f>
        <v>I.I.S. "Cobianchi" - Verbania</v>
      </c>
      <c r="C154" s="472"/>
      <c r="D154" s="75"/>
      <c r="E154" s="75">
        <v>9</v>
      </c>
      <c r="F154" s="142"/>
      <c r="G154" s="89"/>
      <c r="H154" s="188"/>
      <c r="I154" s="331"/>
    </row>
    <row r="155" spans="1:9" s="349" customFormat="1" ht="12.75">
      <c r="A155" s="349">
        <v>61</v>
      </c>
      <c r="B155" s="369" t="str">
        <f>VLOOKUP(A155,Scuole!A:B,2,FALSE)</f>
        <v>I.I.S. "Cobianchi" - Verbania</v>
      </c>
      <c r="C155" s="472"/>
      <c r="D155" s="75"/>
      <c r="E155" s="75">
        <v>3</v>
      </c>
      <c r="F155" s="142"/>
      <c r="G155" s="89"/>
      <c r="H155" s="188"/>
      <c r="I155" s="331"/>
    </row>
    <row r="156" spans="1:9" ht="12.75">
      <c r="A156" s="24">
        <v>60</v>
      </c>
      <c r="B156" s="140" t="str">
        <f>VLOOKUP(A156,Scuole!A:B,2,FALSE)</f>
        <v>ITC "Spinelli" serale - Omegna</v>
      </c>
      <c r="C156" s="90"/>
      <c r="D156" s="75"/>
      <c r="E156" s="75">
        <v>2</v>
      </c>
      <c r="F156" s="142"/>
      <c r="G156" s="89"/>
      <c r="I156" s="43"/>
    </row>
    <row r="157" spans="1:9" ht="12.75">
      <c r="A157" s="24">
        <v>61</v>
      </c>
      <c r="B157" s="93"/>
      <c r="C157" s="94"/>
      <c r="D157" s="95"/>
      <c r="E157" s="95"/>
      <c r="F157" s="96"/>
      <c r="G157" s="127"/>
      <c r="I157" s="24"/>
    </row>
    <row r="158" spans="2:7" ht="12.75">
      <c r="B158" s="98"/>
      <c r="C158" s="99"/>
      <c r="D158" s="100"/>
      <c r="E158" s="101"/>
      <c r="F158" s="102"/>
      <c r="G158" s="101"/>
    </row>
    <row r="159" spans="2:7" ht="12.75">
      <c r="B159" s="98"/>
      <c r="C159" s="99"/>
      <c r="D159" s="100"/>
      <c r="E159" s="101"/>
      <c r="F159" s="102"/>
      <c r="G159" s="101"/>
    </row>
    <row r="160" spans="2:9" ht="15.75">
      <c r="B160" s="552" t="s">
        <v>108</v>
      </c>
      <c r="C160" s="553"/>
      <c r="D160" s="553"/>
      <c r="E160" s="553"/>
      <c r="F160" s="554"/>
      <c r="G160" s="555"/>
      <c r="I160" s="45"/>
    </row>
    <row r="161" spans="2:9" ht="25.5">
      <c r="B161" s="103" t="s">
        <v>4</v>
      </c>
      <c r="C161" s="104" t="s">
        <v>11</v>
      </c>
      <c r="D161" s="104" t="s">
        <v>12</v>
      </c>
      <c r="E161" s="104" t="s">
        <v>47</v>
      </c>
      <c r="F161" s="105" t="s">
        <v>13</v>
      </c>
      <c r="G161" s="106" t="s">
        <v>5</v>
      </c>
      <c r="I161" s="46"/>
    </row>
    <row r="162" spans="2:7" ht="12.75">
      <c r="B162" s="87"/>
      <c r="C162" s="111"/>
      <c r="D162" s="73"/>
      <c r="E162" s="73"/>
      <c r="F162" s="116"/>
      <c r="G162" s="113"/>
    </row>
    <row r="163" spans="1:7" ht="12.75">
      <c r="A163" s="24">
        <v>48</v>
      </c>
      <c r="B163" s="87" t="str">
        <f>VLOOKUP(A163,Scuole!A:B,2,FALSE)</f>
        <v>I.I.S. "Ferrini-Franzosini" - Verbania</v>
      </c>
      <c r="C163" s="111">
        <v>1</v>
      </c>
      <c r="D163" s="73"/>
      <c r="E163" s="73"/>
      <c r="F163" s="116"/>
      <c r="G163" s="113" t="s">
        <v>233</v>
      </c>
    </row>
    <row r="164" spans="1:9" s="349" customFormat="1" ht="12.75">
      <c r="A164" s="349">
        <v>48</v>
      </c>
      <c r="B164" s="350" t="str">
        <f>VLOOKUP(A164,Scuole!A:B,2,FALSE)</f>
        <v>I.I.S. "Ferrini-Franzosini" - Verbania</v>
      </c>
      <c r="C164" s="111"/>
      <c r="D164" s="73"/>
      <c r="E164" s="73">
        <v>4</v>
      </c>
      <c r="F164" s="116"/>
      <c r="G164" s="92"/>
      <c r="H164" s="188"/>
      <c r="I164" s="361"/>
    </row>
    <row r="165" spans="1:9" s="349" customFormat="1" ht="12.75">
      <c r="A165" s="349">
        <v>52</v>
      </c>
      <c r="B165" s="350" t="str">
        <f>VLOOKUP(A165,Scuole!A:B,2,FALSE)</f>
        <v>I.I.S. "Marconi-Galletti Einaudi" - Domodossola</v>
      </c>
      <c r="C165" s="111"/>
      <c r="D165" s="73"/>
      <c r="E165" s="73">
        <v>11</v>
      </c>
      <c r="F165" s="116"/>
      <c r="G165" s="92"/>
      <c r="H165" s="188"/>
      <c r="I165" s="361"/>
    </row>
    <row r="166" spans="1:9" s="349" customFormat="1" ht="12.75">
      <c r="A166" s="349">
        <v>57</v>
      </c>
      <c r="B166" s="350" t="str">
        <f>VLOOKUP(A166,Scuole!A:B,2,FALSE)</f>
        <v>IPSAA "Fobelli" - Crodo</v>
      </c>
      <c r="C166" s="138"/>
      <c r="D166" s="73"/>
      <c r="E166" s="136">
        <v>4</v>
      </c>
      <c r="F166" s="116"/>
      <c r="G166" s="92"/>
      <c r="H166" s="188"/>
      <c r="I166" s="361"/>
    </row>
    <row r="167" spans="1:9" s="349" customFormat="1" ht="12.75">
      <c r="A167" s="349">
        <v>54</v>
      </c>
      <c r="B167" s="350" t="str">
        <f>VLOOKUP(A167,Scuole!A:B,2,FALSE)</f>
        <v>I.I.S. "Dalla Chiesa-Spinelli" - Omegna</v>
      </c>
      <c r="C167" s="138"/>
      <c r="D167" s="73"/>
      <c r="E167" s="136">
        <v>9</v>
      </c>
      <c r="F167" s="116"/>
      <c r="G167" s="92"/>
      <c r="H167" s="188"/>
      <c r="I167" s="361"/>
    </row>
    <row r="168" spans="1:9" s="349" customFormat="1" ht="12.75">
      <c r="A168" s="349">
        <v>60</v>
      </c>
      <c r="B168" s="350" t="str">
        <f>VLOOKUP(A168,Scuole!A:B,2,FALSE)</f>
        <v>ITC "Spinelli" serale - Omegna</v>
      </c>
      <c r="C168" s="138"/>
      <c r="D168" s="73"/>
      <c r="E168" s="139">
        <v>4</v>
      </c>
      <c r="F168" s="116"/>
      <c r="G168" s="92"/>
      <c r="H168" s="188"/>
      <c r="I168" s="361"/>
    </row>
    <row r="169" spans="2:7" ht="12.75">
      <c r="B169" s="143"/>
      <c r="C169" s="95"/>
      <c r="D169" s="95"/>
      <c r="E169" s="95"/>
      <c r="F169" s="96"/>
      <c r="G169" s="144"/>
    </row>
    <row r="170" spans="2:9" s="36" customFormat="1" ht="12.75">
      <c r="B170" s="135"/>
      <c r="C170" s="123"/>
      <c r="D170" s="123"/>
      <c r="E170" s="123"/>
      <c r="F170" s="124"/>
      <c r="G170" s="122"/>
      <c r="H170" s="188"/>
      <c r="I170" s="42"/>
    </row>
    <row r="171" spans="2:9" s="36" customFormat="1" ht="12.75">
      <c r="B171" s="135"/>
      <c r="C171" s="123"/>
      <c r="D171" s="123"/>
      <c r="E171" s="123"/>
      <c r="F171" s="124"/>
      <c r="G171" s="122"/>
      <c r="H171" s="188"/>
      <c r="I171" s="42"/>
    </row>
    <row r="172" spans="2:9" ht="15.75">
      <c r="B172" s="552" t="s">
        <v>109</v>
      </c>
      <c r="C172" s="553"/>
      <c r="D172" s="553"/>
      <c r="E172" s="553"/>
      <c r="F172" s="554"/>
      <c r="G172" s="555"/>
      <c r="H172" s="188" t="s">
        <v>224</v>
      </c>
      <c r="I172" s="45"/>
    </row>
    <row r="173" spans="2:9" ht="25.5">
      <c r="B173" s="103" t="s">
        <v>4</v>
      </c>
      <c r="C173" s="104" t="s">
        <v>11</v>
      </c>
      <c r="D173" s="104" t="s">
        <v>12</v>
      </c>
      <c r="E173" s="104" t="s">
        <v>47</v>
      </c>
      <c r="F173" s="105" t="s">
        <v>13</v>
      </c>
      <c r="G173" s="106" t="s">
        <v>5</v>
      </c>
      <c r="I173" s="46"/>
    </row>
    <row r="174" spans="1:7" ht="12.75">
      <c r="A174" s="24">
        <v>46</v>
      </c>
      <c r="B174" s="87"/>
      <c r="C174" s="111"/>
      <c r="D174" s="111"/>
      <c r="E174" s="73"/>
      <c r="F174" s="112"/>
      <c r="G174" s="113"/>
    </row>
    <row r="175" spans="1:9" s="349" customFormat="1" ht="12.75">
      <c r="A175" s="349">
        <v>46</v>
      </c>
      <c r="B175" s="355" t="str">
        <f>VLOOKUP(A175,Scuole!A:B,2,FALSE)</f>
        <v>I.I.S. "Gobetti" - Omegna</v>
      </c>
      <c r="C175" s="111">
        <v>1</v>
      </c>
      <c r="D175" s="73"/>
      <c r="E175" s="73"/>
      <c r="F175" s="112"/>
      <c r="G175" s="113"/>
      <c r="H175" s="188"/>
      <c r="I175" s="361"/>
    </row>
    <row r="176" spans="1:9" s="349" customFormat="1" ht="12.75">
      <c r="A176" s="349">
        <v>48</v>
      </c>
      <c r="B176" s="355" t="str">
        <f>VLOOKUP(A176,Scuole!A:B,2,FALSE)</f>
        <v>I.I.S. "Ferrini-Franzosini" - Verbania</v>
      </c>
      <c r="C176" s="111">
        <v>1</v>
      </c>
      <c r="D176" s="73"/>
      <c r="E176" s="73"/>
      <c r="F176" s="112"/>
      <c r="G176" s="113"/>
      <c r="H176" s="188"/>
      <c r="I176" s="361"/>
    </row>
    <row r="177" spans="1:9" s="349" customFormat="1" ht="12.75">
      <c r="A177" s="349">
        <v>48</v>
      </c>
      <c r="B177" s="355" t="str">
        <f>VLOOKUP(A177,Scuole!A:B,2,FALSE)</f>
        <v>I.I.S. "Ferrini-Franzosini" - Verbania</v>
      </c>
      <c r="C177" s="111"/>
      <c r="D177" s="73"/>
      <c r="E177" s="73">
        <v>12</v>
      </c>
      <c r="F177" s="112"/>
      <c r="G177" s="113"/>
      <c r="H177" s="188"/>
      <c r="I177" s="361"/>
    </row>
    <row r="178" spans="1:9" s="349" customFormat="1" ht="12.75">
      <c r="A178" s="349">
        <v>52</v>
      </c>
      <c r="B178" s="355" t="str">
        <f>VLOOKUP(A178,Scuole!A:B,2,FALSE)</f>
        <v>I.I.S. "Marconi-Galletti Einaudi" - Domodossola</v>
      </c>
      <c r="C178" s="111"/>
      <c r="D178" s="73"/>
      <c r="E178" s="73">
        <v>3</v>
      </c>
      <c r="F178" s="112"/>
      <c r="G178" s="113"/>
      <c r="H178" s="188"/>
      <c r="I178" s="361"/>
    </row>
    <row r="179" spans="1:9" s="349" customFormat="1" ht="12.75">
      <c r="A179" s="349">
        <v>52</v>
      </c>
      <c r="B179" s="355" t="str">
        <f>VLOOKUP(A179,Scuole!A:B,2,FALSE)</f>
        <v>I.I.S. "Marconi-Galletti Einaudi" - Domodossola</v>
      </c>
      <c r="C179" s="111"/>
      <c r="D179" s="79"/>
      <c r="E179" s="79">
        <v>8</v>
      </c>
      <c r="F179" s="81"/>
      <c r="G179" s="89"/>
      <c r="H179" s="188"/>
      <c r="I179" s="361"/>
    </row>
    <row r="180" spans="1:9" s="349" customFormat="1" ht="12.75">
      <c r="A180" s="349">
        <v>52</v>
      </c>
      <c r="B180" s="355" t="str">
        <f>VLOOKUP(A180,Scuole!A:B,2,FALSE)</f>
        <v>I.I.S. "Marconi-Galletti Einaudi" - Domodossola</v>
      </c>
      <c r="C180" s="111"/>
      <c r="D180" s="79"/>
      <c r="E180" s="79">
        <v>16</v>
      </c>
      <c r="F180" s="81"/>
      <c r="G180" s="89"/>
      <c r="H180" s="188"/>
      <c r="I180" s="361"/>
    </row>
    <row r="181" spans="1:9" s="349" customFormat="1" ht="12.75">
      <c r="A181" s="349">
        <v>54</v>
      </c>
      <c r="B181" s="355" t="str">
        <f>VLOOKUP(A181,Scuole!A:B,2,FALSE)</f>
        <v>I.I.S. "Dalla Chiesa-Spinelli" - Omegna</v>
      </c>
      <c r="C181" s="88">
        <v>1</v>
      </c>
      <c r="D181" s="79"/>
      <c r="E181" s="79"/>
      <c r="F181" s="81"/>
      <c r="G181" s="89"/>
      <c r="H181" s="188"/>
      <c r="I181" s="361"/>
    </row>
    <row r="182" spans="1:9" s="349" customFormat="1" ht="12.75">
      <c r="A182" s="349">
        <v>54</v>
      </c>
      <c r="B182" s="355" t="str">
        <f>VLOOKUP(A182,Scuole!A:B,2,FALSE)</f>
        <v>I.I.S. "Dalla Chiesa-Spinelli" - Omegna</v>
      </c>
      <c r="C182" s="88">
        <v>1</v>
      </c>
      <c r="D182" s="79"/>
      <c r="E182" s="79"/>
      <c r="F182" s="81"/>
      <c r="G182" s="89"/>
      <c r="H182" s="188"/>
      <c r="I182" s="361"/>
    </row>
    <row r="183" spans="1:9" s="349" customFormat="1" ht="12.75">
      <c r="A183" s="349">
        <v>54</v>
      </c>
      <c r="B183" s="355" t="str">
        <f>VLOOKUP(A183,Scuole!A:B,2,FALSE)</f>
        <v>I.I.S. "Dalla Chiesa-Spinelli" - Omegna</v>
      </c>
      <c r="C183" s="88">
        <v>1</v>
      </c>
      <c r="D183" s="79"/>
      <c r="E183" s="79"/>
      <c r="F183" s="81"/>
      <c r="G183" s="89"/>
      <c r="H183" s="188"/>
      <c r="I183" s="361"/>
    </row>
    <row r="184" spans="1:9" s="349" customFormat="1" ht="12.75">
      <c r="A184" s="349">
        <v>54</v>
      </c>
      <c r="B184" s="355" t="str">
        <f>VLOOKUP(A184,Scuole!A:B,2,FALSE)</f>
        <v>I.I.S. "Dalla Chiesa-Spinelli" - Omegna</v>
      </c>
      <c r="C184" s="88">
        <v>1</v>
      </c>
      <c r="D184" s="79"/>
      <c r="E184" s="79"/>
      <c r="F184" s="81"/>
      <c r="G184" s="89"/>
      <c r="H184" s="188"/>
      <c r="I184" s="361"/>
    </row>
    <row r="185" spans="1:9" s="349" customFormat="1" ht="12.75">
      <c r="A185" s="349">
        <v>56</v>
      </c>
      <c r="B185" s="350" t="str">
        <f>VLOOKUP(A185,Scuole!A:B,2,FALSE)</f>
        <v>L.S. "Spezia" - Domodossola</v>
      </c>
      <c r="C185" s="88"/>
      <c r="D185" s="79"/>
      <c r="E185" s="79">
        <v>6</v>
      </c>
      <c r="F185" s="81"/>
      <c r="G185" s="89"/>
      <c r="H185" s="188"/>
      <c r="I185" s="361"/>
    </row>
    <row r="186" spans="1:9" s="349" customFormat="1" ht="12.75">
      <c r="A186" s="349">
        <v>58</v>
      </c>
      <c r="B186" s="350" t="str">
        <f>VLOOKUP(A186,Scuole!A:B,2,FALSE)</f>
        <v>I.I.S. "Maggia" - Stresa</v>
      </c>
      <c r="C186" s="88">
        <v>1</v>
      </c>
      <c r="D186" s="79"/>
      <c r="E186" s="79"/>
      <c r="F186" s="81"/>
      <c r="G186" s="89" t="s">
        <v>272</v>
      </c>
      <c r="H186" s="188"/>
      <c r="I186" s="361"/>
    </row>
    <row r="187" spans="1:9" s="349" customFormat="1" ht="12.75">
      <c r="A187" s="349">
        <v>61</v>
      </c>
      <c r="B187" s="350" t="str">
        <f>VLOOKUP(A187,Scuole!A:B,2,FALSE)</f>
        <v>I.I.S. "Cobianchi" - Verbania</v>
      </c>
      <c r="C187" s="90">
        <v>1</v>
      </c>
      <c r="D187" s="75"/>
      <c r="E187" s="75"/>
      <c r="F187" s="91"/>
      <c r="G187" s="89"/>
      <c r="H187" s="188"/>
      <c r="I187" s="331"/>
    </row>
    <row r="188" spans="1:9" s="349" customFormat="1" ht="12.75">
      <c r="A188" s="349">
        <v>61</v>
      </c>
      <c r="B188" s="350" t="str">
        <f>VLOOKUP(A188,Scuole!A:B,2,FALSE)</f>
        <v>I.I.S. "Cobianchi" - Verbania</v>
      </c>
      <c r="C188" s="90">
        <v>1</v>
      </c>
      <c r="D188" s="75"/>
      <c r="E188" s="75"/>
      <c r="F188" s="91"/>
      <c r="G188" s="92"/>
      <c r="H188" s="188"/>
      <c r="I188" s="331"/>
    </row>
    <row r="189" spans="1:9" s="349" customFormat="1" ht="12.75">
      <c r="A189" s="349">
        <v>61</v>
      </c>
      <c r="B189" s="350" t="str">
        <f>VLOOKUP(A189,Scuole!A:B,2,FALSE)</f>
        <v>I.I.S. "Cobianchi" - Verbania</v>
      </c>
      <c r="C189" s="90">
        <v>1</v>
      </c>
      <c r="D189" s="75"/>
      <c r="E189" s="75"/>
      <c r="F189" s="91"/>
      <c r="G189" s="92"/>
      <c r="H189" s="188"/>
      <c r="I189" s="331"/>
    </row>
    <row r="190" spans="1:9" s="349" customFormat="1" ht="12.75">
      <c r="A190" s="349">
        <v>61</v>
      </c>
      <c r="B190" s="390" t="str">
        <f>VLOOKUP(A190,Scuole!A:B,2,FALSE)</f>
        <v>I.I.S. "Cobianchi" - Verbania</v>
      </c>
      <c r="C190" s="90">
        <v>1</v>
      </c>
      <c r="D190" s="473"/>
      <c r="E190" s="473"/>
      <c r="F190" s="474"/>
      <c r="G190" s="92"/>
      <c r="H190" s="188"/>
      <c r="I190" s="331"/>
    </row>
    <row r="191" spans="1:9" s="349" customFormat="1" ht="12.75">
      <c r="A191" s="349">
        <v>61</v>
      </c>
      <c r="B191" s="390" t="str">
        <f>VLOOKUP(A191,Scuole!A:B,2,FALSE)</f>
        <v>I.I.S. "Cobianchi" - Verbania</v>
      </c>
      <c r="C191" s="90">
        <v>1</v>
      </c>
      <c r="D191" s="473"/>
      <c r="E191" s="473"/>
      <c r="F191" s="474"/>
      <c r="G191" s="92"/>
      <c r="H191" s="188"/>
      <c r="I191" s="331"/>
    </row>
    <row r="192" spans="1:9" s="349" customFormat="1" ht="12.75">
      <c r="A192" s="349">
        <v>61</v>
      </c>
      <c r="B192" s="390" t="str">
        <f>VLOOKUP(A192,Scuole!A:B,2,FALSE)</f>
        <v>I.I.S. "Cobianchi" - Verbania</v>
      </c>
      <c r="C192" s="90">
        <v>1</v>
      </c>
      <c r="D192" s="473"/>
      <c r="E192" s="473"/>
      <c r="F192" s="474"/>
      <c r="G192" s="92"/>
      <c r="H192" s="188"/>
      <c r="I192" s="331"/>
    </row>
    <row r="193" spans="1:9" s="349" customFormat="1" ht="12.75">
      <c r="A193" s="349">
        <v>61</v>
      </c>
      <c r="B193" s="390" t="str">
        <f>VLOOKUP(A193,Scuole!A:B,2,FALSE)</f>
        <v>I.I.S. "Cobianchi" - Verbania</v>
      </c>
      <c r="C193" s="90">
        <v>1</v>
      </c>
      <c r="D193" s="473"/>
      <c r="E193" s="473"/>
      <c r="F193" s="474"/>
      <c r="G193" s="92"/>
      <c r="H193" s="188"/>
      <c r="I193" s="331"/>
    </row>
    <row r="194" spans="1:9" s="349" customFormat="1" ht="12.75">
      <c r="A194" s="349">
        <v>61</v>
      </c>
      <c r="B194" s="390" t="str">
        <f>VLOOKUP(A194,Scuole!A:B,2,FALSE)</f>
        <v>I.I.S. "Cobianchi" - Verbania</v>
      </c>
      <c r="C194" s="90"/>
      <c r="D194" s="473"/>
      <c r="E194" s="473">
        <v>3</v>
      </c>
      <c r="F194" s="474"/>
      <c r="G194" s="92"/>
      <c r="H194" s="188"/>
      <c r="I194" s="331"/>
    </row>
    <row r="195" spans="1:9" s="349" customFormat="1" ht="12.75">
      <c r="A195" s="349">
        <v>61</v>
      </c>
      <c r="B195" s="390" t="str">
        <f>VLOOKUP(A195,Scuole!A:B,2,FALSE)</f>
        <v>I.I.S. "Cobianchi" - Verbania</v>
      </c>
      <c r="C195" s="90"/>
      <c r="D195" s="473"/>
      <c r="E195" s="473">
        <v>6</v>
      </c>
      <c r="F195" s="474"/>
      <c r="G195" s="92"/>
      <c r="H195" s="188"/>
      <c r="I195" s="331"/>
    </row>
    <row r="196" spans="1:9" s="349" customFormat="1" ht="12.75">
      <c r="A196" s="349">
        <v>61</v>
      </c>
      <c r="B196" s="390" t="str">
        <f>VLOOKUP(A196,Scuole!A:B,2,FALSE)</f>
        <v>I.I.S. "Cobianchi" - Verbania</v>
      </c>
      <c r="C196" s="90"/>
      <c r="D196" s="473"/>
      <c r="E196" s="473">
        <v>6</v>
      </c>
      <c r="F196" s="474"/>
      <c r="G196" s="92"/>
      <c r="H196" s="188"/>
      <c r="I196" s="331"/>
    </row>
    <row r="197" spans="2:7" ht="12.75">
      <c r="B197" s="93" t="str">
        <f>VLOOKUP(A197,Scuole!A:B,2,FALSE)</f>
        <v> </v>
      </c>
      <c r="C197" s="95"/>
      <c r="D197" s="95"/>
      <c r="E197" s="95"/>
      <c r="F197" s="96"/>
      <c r="G197" s="97"/>
    </row>
    <row r="198" spans="2:9" s="36" customFormat="1" ht="12.75">
      <c r="B198" s="135"/>
      <c r="C198" s="123"/>
      <c r="D198" s="123"/>
      <c r="E198" s="123"/>
      <c r="F198" s="124"/>
      <c r="G198" s="122"/>
      <c r="H198" s="188"/>
      <c r="I198" s="42"/>
    </row>
    <row r="199" spans="2:9" s="36" customFormat="1" ht="12.75">
      <c r="B199" s="135"/>
      <c r="C199" s="123"/>
      <c r="D199" s="123"/>
      <c r="E199" s="123"/>
      <c r="F199" s="124"/>
      <c r="G199" s="122"/>
      <c r="H199" s="188"/>
      <c r="I199" s="42"/>
    </row>
    <row r="200" spans="2:9" ht="15.75">
      <c r="B200" s="552" t="s">
        <v>110</v>
      </c>
      <c r="C200" s="553"/>
      <c r="D200" s="553"/>
      <c r="E200" s="553"/>
      <c r="F200" s="554"/>
      <c r="G200" s="555"/>
      <c r="H200" s="188" t="s">
        <v>225</v>
      </c>
      <c r="I200" s="45"/>
    </row>
    <row r="201" spans="2:9" ht="25.5">
      <c r="B201" s="103" t="s">
        <v>4</v>
      </c>
      <c r="C201" s="104" t="s">
        <v>11</v>
      </c>
      <c r="D201" s="104" t="s">
        <v>12</v>
      </c>
      <c r="E201" s="104" t="s">
        <v>47</v>
      </c>
      <c r="F201" s="105" t="s">
        <v>13</v>
      </c>
      <c r="G201" s="106" t="s">
        <v>5</v>
      </c>
      <c r="I201" s="46"/>
    </row>
    <row r="202" spans="1:7" ht="12.75">
      <c r="A202" s="24">
        <v>47</v>
      </c>
      <c r="B202" s="137"/>
      <c r="C202" s="115"/>
      <c r="D202" s="78"/>
      <c r="E202" s="136"/>
      <c r="F202" s="88"/>
      <c r="G202" s="109"/>
    </row>
    <row r="203" spans="1:9" s="349" customFormat="1" ht="12.75" customHeight="1">
      <c r="A203" s="62">
        <v>46</v>
      </c>
      <c r="B203" s="369" t="str">
        <f>VLOOKUP(A203,Scuole!A:B,2,FALSE)</f>
        <v>I.I.S. "Gobetti" - Omegna</v>
      </c>
      <c r="C203" s="115">
        <v>1</v>
      </c>
      <c r="D203" s="139"/>
      <c r="E203" s="136"/>
      <c r="F203" s="79"/>
      <c r="G203" s="92"/>
      <c r="H203" s="188"/>
      <c r="I203" s="361"/>
    </row>
    <row r="204" spans="1:9" s="349" customFormat="1" ht="12.75" customHeight="1">
      <c r="A204" s="62">
        <v>46</v>
      </c>
      <c r="B204" s="369" t="str">
        <f>VLOOKUP(A204,Scuole!A:B,2,FALSE)</f>
        <v>I.I.S. "Gobetti" - Omegna</v>
      </c>
      <c r="C204" s="115"/>
      <c r="D204" s="139"/>
      <c r="E204" s="136">
        <v>14</v>
      </c>
      <c r="F204" s="79"/>
      <c r="G204" s="92"/>
      <c r="H204" s="188"/>
      <c r="I204" s="361"/>
    </row>
    <row r="205" spans="1:9" s="349" customFormat="1" ht="12.75" customHeight="1">
      <c r="A205" s="62">
        <v>55</v>
      </c>
      <c r="B205" s="350" t="str">
        <f>VLOOKUP(A205,Scuole!A:B,2,FALSE)</f>
        <v>L.S. "Cavalieri" - Verbania</v>
      </c>
      <c r="C205" s="138">
        <v>1</v>
      </c>
      <c r="D205" s="139"/>
      <c r="E205" s="136"/>
      <c r="F205" s="88"/>
      <c r="G205" s="92"/>
      <c r="H205" s="188"/>
      <c r="I205" s="361"/>
    </row>
    <row r="206" spans="1:9" s="349" customFormat="1" ht="12.75">
      <c r="A206" s="62">
        <v>55</v>
      </c>
      <c r="B206" s="350" t="str">
        <f>VLOOKUP(A206,Scuole!A:B,2,FALSE)</f>
        <v>L.S. "Cavalieri" - Verbania</v>
      </c>
      <c r="C206" s="138">
        <v>1</v>
      </c>
      <c r="D206" s="139"/>
      <c r="E206" s="136"/>
      <c r="F206" s="88"/>
      <c r="G206" s="89"/>
      <c r="H206" s="188"/>
      <c r="I206" s="354"/>
    </row>
    <row r="207" spans="1:9" s="349" customFormat="1" ht="12.75">
      <c r="A207" s="62">
        <v>55</v>
      </c>
      <c r="B207" s="350" t="str">
        <f>VLOOKUP(A207,Scuole!A:B,2,FALSE)</f>
        <v>L.S. "Cavalieri" - Verbania</v>
      </c>
      <c r="C207" s="138"/>
      <c r="D207" s="139"/>
      <c r="E207" s="139">
        <v>2</v>
      </c>
      <c r="F207" s="90"/>
      <c r="G207" s="92"/>
      <c r="H207" s="188"/>
      <c r="I207" s="354"/>
    </row>
    <row r="208" spans="1:9" s="349" customFormat="1" ht="12.75">
      <c r="A208" s="62">
        <v>55</v>
      </c>
      <c r="B208" s="350" t="str">
        <f>VLOOKUP(A208,Scuole!A:B,2,FALSE)</f>
        <v>L.S. "Cavalieri" - Verbania</v>
      </c>
      <c r="C208" s="138"/>
      <c r="D208" s="139"/>
      <c r="E208" s="139">
        <v>3</v>
      </c>
      <c r="F208" s="90"/>
      <c r="G208" s="92"/>
      <c r="H208" s="188"/>
      <c r="I208" s="354"/>
    </row>
    <row r="209" spans="1:9" s="349" customFormat="1" ht="12.75">
      <c r="A209" s="62">
        <v>55</v>
      </c>
      <c r="B209" s="350" t="str">
        <f>VLOOKUP(A209,Scuole!A:B,2,FALSE)</f>
        <v>L.S. "Cavalieri" - Verbania</v>
      </c>
      <c r="C209" s="138"/>
      <c r="D209" s="139"/>
      <c r="E209" s="139">
        <v>7</v>
      </c>
      <c r="F209" s="90"/>
      <c r="G209" s="92"/>
      <c r="H209" s="188"/>
      <c r="I209" s="354"/>
    </row>
    <row r="210" spans="1:9" s="349" customFormat="1" ht="12.75">
      <c r="A210" s="349">
        <v>52</v>
      </c>
      <c r="B210" s="369" t="str">
        <f>VLOOKUP(A210,Scuole!A:B,2,FALSE)</f>
        <v>I.I.S. "Marconi-Galletti Einaudi" - Domodossola</v>
      </c>
      <c r="C210" s="138"/>
      <c r="D210" s="139"/>
      <c r="E210" s="139">
        <v>6</v>
      </c>
      <c r="F210" s="90"/>
      <c r="G210" s="92"/>
      <c r="H210" s="188"/>
      <c r="I210" s="354"/>
    </row>
    <row r="211" spans="1:9" s="349" customFormat="1" ht="12.75">
      <c r="A211" s="349">
        <v>61</v>
      </c>
      <c r="B211" s="369" t="str">
        <f>VLOOKUP(A211,Scuole!A:B,2,FALSE)</f>
        <v>I.I.S. "Cobianchi" - Verbania</v>
      </c>
      <c r="C211" s="138">
        <v>1</v>
      </c>
      <c r="D211" s="139"/>
      <c r="E211" s="139"/>
      <c r="F211" s="90"/>
      <c r="G211" s="92"/>
      <c r="H211" s="188"/>
      <c r="I211" s="354"/>
    </row>
    <row r="212" spans="1:9" s="349" customFormat="1" ht="12.75">
      <c r="A212" s="349">
        <v>61</v>
      </c>
      <c r="B212" s="369" t="str">
        <f>VLOOKUP(A212,Scuole!A:B,2,FALSE)</f>
        <v>I.I.S. "Cobianchi" - Verbania</v>
      </c>
      <c r="C212" s="138">
        <v>1</v>
      </c>
      <c r="D212" s="139"/>
      <c r="E212" s="139"/>
      <c r="F212" s="90"/>
      <c r="G212" s="92"/>
      <c r="H212" s="188"/>
      <c r="I212" s="354"/>
    </row>
    <row r="213" spans="1:9" s="349" customFormat="1" ht="12.75">
      <c r="A213" s="349">
        <v>61</v>
      </c>
      <c r="B213" s="369" t="str">
        <f>VLOOKUP(A213,Scuole!A:B,2,FALSE)</f>
        <v>I.I.S. "Cobianchi" - Verbania</v>
      </c>
      <c r="C213" s="138">
        <v>1</v>
      </c>
      <c r="D213" s="139"/>
      <c r="E213" s="139"/>
      <c r="F213" s="90"/>
      <c r="G213" s="92"/>
      <c r="H213" s="188"/>
      <c r="I213" s="354"/>
    </row>
    <row r="214" spans="1:9" s="349" customFormat="1" ht="12.75">
      <c r="A214" s="349">
        <v>56</v>
      </c>
      <c r="B214" s="369" t="str">
        <f>VLOOKUP(A214,Scuole!A:B,2,FALSE)</f>
        <v>L.S. "Spezia" - Domodossola</v>
      </c>
      <c r="C214" s="138"/>
      <c r="D214" s="139"/>
      <c r="E214" s="139">
        <v>16</v>
      </c>
      <c r="F214" s="90"/>
      <c r="G214" s="92"/>
      <c r="H214" s="188"/>
      <c r="I214" s="354"/>
    </row>
    <row r="215" spans="2:7" ht="12.75" customHeight="1">
      <c r="B215" s="93"/>
      <c r="C215" s="94"/>
      <c r="D215" s="95"/>
      <c r="E215" s="95"/>
      <c r="F215" s="96"/>
      <c r="G215" s="97"/>
    </row>
    <row r="216" spans="2:9" s="36" customFormat="1" ht="12.75">
      <c r="B216" s="135"/>
      <c r="C216" s="123">
        <f>SUM(C203:C215)</f>
        <v>6</v>
      </c>
      <c r="D216" s="123"/>
      <c r="E216" s="123"/>
      <c r="F216" s="124"/>
      <c r="G216" s="122"/>
      <c r="H216" s="188"/>
      <c r="I216" s="42"/>
    </row>
    <row r="217" spans="2:9" s="36" customFormat="1" ht="12.75">
      <c r="B217" s="135"/>
      <c r="C217" s="123"/>
      <c r="D217" s="123"/>
      <c r="E217" s="123"/>
      <c r="F217" s="124"/>
      <c r="G217" s="122"/>
      <c r="H217" s="188"/>
      <c r="I217" s="42"/>
    </row>
    <row r="218" spans="2:9" ht="15.75">
      <c r="B218" s="552" t="s">
        <v>78</v>
      </c>
      <c r="C218" s="553"/>
      <c r="D218" s="553"/>
      <c r="E218" s="553"/>
      <c r="F218" s="554"/>
      <c r="G218" s="555"/>
      <c r="I218" s="45"/>
    </row>
    <row r="219" spans="2:9" ht="25.5">
      <c r="B219" s="103" t="s">
        <v>4</v>
      </c>
      <c r="C219" s="104" t="s">
        <v>11</v>
      </c>
      <c r="D219" s="104" t="s">
        <v>12</v>
      </c>
      <c r="E219" s="104" t="s">
        <v>47</v>
      </c>
      <c r="F219" s="105" t="s">
        <v>13</v>
      </c>
      <c r="G219" s="106" t="s">
        <v>5</v>
      </c>
      <c r="I219" s="46"/>
    </row>
    <row r="220" spans="1:7" ht="12.75">
      <c r="A220" s="24">
        <v>45</v>
      </c>
      <c r="B220" s="134"/>
      <c r="C220" s="111"/>
      <c r="D220" s="73"/>
      <c r="E220" s="73"/>
      <c r="F220" s="112"/>
      <c r="G220" s="113"/>
    </row>
    <row r="221" spans="1:7" ht="12.75">
      <c r="A221" s="24">
        <v>54</v>
      </c>
      <c r="B221" s="134"/>
      <c r="C221" s="75"/>
      <c r="D221" s="79"/>
      <c r="E221" s="75"/>
      <c r="F221" s="91"/>
      <c r="G221" s="113"/>
    </row>
    <row r="222" spans="2:7" ht="12.75">
      <c r="B222" s="93" t="str">
        <f>VLOOKUP(A222,Scuole!A:B,2,FALSE)</f>
        <v> </v>
      </c>
      <c r="C222" s="95"/>
      <c r="D222" s="95"/>
      <c r="E222" s="95"/>
      <c r="F222" s="96"/>
      <c r="G222" s="97"/>
    </row>
    <row r="223" spans="2:9" s="36" customFormat="1" ht="12.75">
      <c r="B223" s="135"/>
      <c r="C223" s="123"/>
      <c r="D223" s="123"/>
      <c r="E223" s="123"/>
      <c r="F223" s="124"/>
      <c r="G223" s="122"/>
      <c r="H223" s="189"/>
      <c r="I223" s="42"/>
    </row>
    <row r="224" spans="2:9" s="36" customFormat="1" ht="12.75">
      <c r="B224" s="135"/>
      <c r="C224" s="123"/>
      <c r="D224" s="123"/>
      <c r="E224" s="123"/>
      <c r="F224" s="124"/>
      <c r="G224" s="122"/>
      <c r="H224" s="189"/>
      <c r="I224" s="42"/>
    </row>
    <row r="225" spans="2:9" ht="15.75">
      <c r="B225" s="552" t="s">
        <v>111</v>
      </c>
      <c r="C225" s="553"/>
      <c r="D225" s="553"/>
      <c r="E225" s="553"/>
      <c r="F225" s="554"/>
      <c r="G225" s="555"/>
      <c r="I225" s="45"/>
    </row>
    <row r="226" spans="2:9" ht="25.5">
      <c r="B226" s="103" t="s">
        <v>4</v>
      </c>
      <c r="C226" s="104" t="s">
        <v>11</v>
      </c>
      <c r="D226" s="104" t="s">
        <v>12</v>
      </c>
      <c r="E226" s="104" t="s">
        <v>47</v>
      </c>
      <c r="F226" s="105" t="s">
        <v>13</v>
      </c>
      <c r="G226" s="106" t="s">
        <v>5</v>
      </c>
      <c r="I226" s="46"/>
    </row>
    <row r="227" spans="1:9" s="349" customFormat="1" ht="12.75">
      <c r="A227" s="349">
        <v>58</v>
      </c>
      <c r="B227" s="391"/>
      <c r="C227" s="392"/>
      <c r="D227" s="377"/>
      <c r="E227" s="392"/>
      <c r="F227" s="393"/>
      <c r="G227" s="394"/>
      <c r="H227" s="360"/>
      <c r="I227" s="365"/>
    </row>
    <row r="228" spans="1:9" s="367" customFormat="1" ht="12.75">
      <c r="A228" s="367">
        <v>58</v>
      </c>
      <c r="B228" s="391" t="str">
        <f>VLOOKUP(A228,Scuole!A:B,2,FALSE)</f>
        <v>I.I.S. "Maggia" - Stresa</v>
      </c>
      <c r="C228" s="363"/>
      <c r="D228" s="364"/>
      <c r="E228" s="364">
        <v>3</v>
      </c>
      <c r="F228" s="357"/>
      <c r="G228" s="359"/>
      <c r="H228" s="360"/>
      <c r="I228" s="354"/>
    </row>
    <row r="229" spans="1:9" s="367" customFormat="1" ht="12.75">
      <c r="A229" s="367">
        <v>58</v>
      </c>
      <c r="B229" s="391" t="str">
        <f>VLOOKUP(A229,Scuole!A:B,2,FALSE)</f>
        <v>I.I.S. "Maggia" - Stresa</v>
      </c>
      <c r="C229" s="370"/>
      <c r="D229" s="371"/>
      <c r="E229" s="371">
        <v>6</v>
      </c>
      <c r="F229" s="375"/>
      <c r="G229" s="372"/>
      <c r="H229" s="360"/>
      <c r="I229" s="354"/>
    </row>
    <row r="230" spans="1:9" s="367" customFormat="1" ht="12.75">
      <c r="A230" s="367">
        <v>58</v>
      </c>
      <c r="B230" s="391" t="str">
        <f>VLOOKUP(A230,Scuole!A:B,2,FALSE)</f>
        <v>I.I.S. "Maggia" - Stresa</v>
      </c>
      <c r="C230" s="370"/>
      <c r="D230" s="371"/>
      <c r="E230" s="371">
        <v>8</v>
      </c>
      <c r="F230" s="375"/>
      <c r="G230" s="372"/>
      <c r="H230" s="360"/>
      <c r="I230" s="354"/>
    </row>
    <row r="231" spans="1:7" ht="12.75">
      <c r="A231" s="24">
        <v>58</v>
      </c>
      <c r="B231" s="93"/>
      <c r="C231" s="94"/>
      <c r="D231" s="95"/>
      <c r="E231" s="95"/>
      <c r="F231" s="96"/>
      <c r="G231" s="97"/>
    </row>
    <row r="232" spans="2:9" s="36" customFormat="1" ht="12.75">
      <c r="B232" s="135"/>
      <c r="C232" s="123"/>
      <c r="D232" s="123"/>
      <c r="E232" s="123"/>
      <c r="F232" s="124"/>
      <c r="G232" s="122"/>
      <c r="H232" s="189"/>
      <c r="I232" s="42"/>
    </row>
    <row r="233" spans="2:9" s="36" customFormat="1" ht="12.75">
      <c r="B233" s="135"/>
      <c r="C233" s="123"/>
      <c r="D233" s="123"/>
      <c r="E233" s="123"/>
      <c r="F233" s="124"/>
      <c r="G233" s="122"/>
      <c r="H233" s="189"/>
      <c r="I233" s="42"/>
    </row>
    <row r="234" spans="2:9" ht="15.75">
      <c r="B234" s="552" t="s">
        <v>112</v>
      </c>
      <c r="C234" s="553"/>
      <c r="D234" s="553"/>
      <c r="E234" s="553"/>
      <c r="F234" s="554"/>
      <c r="G234" s="555"/>
      <c r="H234" s="312"/>
      <c r="I234" s="45"/>
    </row>
    <row r="235" spans="2:9" ht="25.5">
      <c r="B235" s="130" t="s">
        <v>4</v>
      </c>
      <c r="C235" s="104" t="s">
        <v>11</v>
      </c>
      <c r="D235" s="104" t="s">
        <v>12</v>
      </c>
      <c r="E235" s="104" t="s">
        <v>47</v>
      </c>
      <c r="F235" s="105" t="s">
        <v>13</v>
      </c>
      <c r="G235" s="106" t="s">
        <v>5</v>
      </c>
      <c r="I235" s="46"/>
    </row>
    <row r="236" spans="2:9" ht="12.75">
      <c r="B236" s="179"/>
      <c r="C236" s="111"/>
      <c r="D236" s="115"/>
      <c r="E236" s="115"/>
      <c r="F236" s="120"/>
      <c r="G236" s="109"/>
      <c r="I236" s="46"/>
    </row>
    <row r="237" spans="2:9" ht="12.75">
      <c r="B237" s="137" t="str">
        <f>VLOOKUP(A237,Scuole!A:B,2,FALSE)</f>
        <v> </v>
      </c>
      <c r="C237" s="115"/>
      <c r="D237" s="117"/>
      <c r="E237" s="78"/>
      <c r="F237" s="88"/>
      <c r="G237" s="89"/>
      <c r="I237" s="43"/>
    </row>
    <row r="238" spans="2:7" ht="12.75" customHeight="1">
      <c r="B238" s="93" t="str">
        <f>VLOOKUP(A238,Scuole!A:B,2,FALSE)</f>
        <v> </v>
      </c>
      <c r="C238" s="95"/>
      <c r="D238" s="95"/>
      <c r="E238" s="95"/>
      <c r="F238" s="96"/>
      <c r="G238" s="97"/>
    </row>
    <row r="239" spans="2:9" s="36" customFormat="1" ht="12.75">
      <c r="B239" s="135"/>
      <c r="C239" s="123"/>
      <c r="D239" s="123"/>
      <c r="E239" s="123"/>
      <c r="F239" s="124"/>
      <c r="G239" s="122"/>
      <c r="H239" s="189"/>
      <c r="I239" s="42"/>
    </row>
    <row r="240" spans="2:9" s="36" customFormat="1" ht="12.75">
      <c r="B240" s="135"/>
      <c r="C240" s="123"/>
      <c r="D240" s="123"/>
      <c r="E240" s="123"/>
      <c r="F240" s="124"/>
      <c r="G240" s="122"/>
      <c r="H240" s="189"/>
      <c r="I240" s="42"/>
    </row>
    <row r="241" spans="2:9" ht="15.75">
      <c r="B241" s="552" t="s">
        <v>113</v>
      </c>
      <c r="C241" s="553"/>
      <c r="D241" s="553"/>
      <c r="E241" s="553"/>
      <c r="F241" s="554"/>
      <c r="G241" s="555"/>
      <c r="H241" s="189"/>
      <c r="I241" s="45"/>
    </row>
    <row r="242" spans="2:9" ht="25.5">
      <c r="B242" s="103" t="s">
        <v>4</v>
      </c>
      <c r="C242" s="104" t="s">
        <v>11</v>
      </c>
      <c r="D242" s="104" t="s">
        <v>12</v>
      </c>
      <c r="E242" s="104" t="s">
        <v>47</v>
      </c>
      <c r="F242" s="105" t="s">
        <v>13</v>
      </c>
      <c r="G242" s="106" t="s">
        <v>5</v>
      </c>
      <c r="H242" s="189"/>
      <c r="I242" s="46"/>
    </row>
    <row r="243" spans="2:9" ht="12.75">
      <c r="B243" s="165"/>
      <c r="C243" s="111"/>
      <c r="D243" s="111"/>
      <c r="E243" s="111"/>
      <c r="F243" s="112"/>
      <c r="G243" s="113"/>
      <c r="H243" s="189"/>
      <c r="I243" s="46"/>
    </row>
    <row r="244" spans="1:9" s="349" customFormat="1" ht="12.75">
      <c r="A244" s="349">
        <v>46</v>
      </c>
      <c r="B244" s="416" t="str">
        <f>VLOOKUP(A244,Scuole!A:B,2,FALSE)</f>
        <v>I.I.S. "Gobetti" - Omegna</v>
      </c>
      <c r="C244" s="111"/>
      <c r="D244" s="111"/>
      <c r="E244" s="73">
        <v>8</v>
      </c>
      <c r="F244" s="112"/>
      <c r="G244" s="113"/>
      <c r="H244" s="189"/>
      <c r="I244" s="361"/>
    </row>
    <row r="245" spans="1:9" s="349" customFormat="1" ht="15" customHeight="1">
      <c r="A245" s="349">
        <v>48</v>
      </c>
      <c r="B245" s="416" t="str">
        <f>VLOOKUP(A245,Scuole!A:B,2,FALSE)</f>
        <v>I.I.S. "Ferrini-Franzosini" - Verbania</v>
      </c>
      <c r="C245" s="111"/>
      <c r="D245" s="73"/>
      <c r="E245" s="73">
        <v>8</v>
      </c>
      <c r="F245" s="116"/>
      <c r="G245" s="113"/>
      <c r="H245" s="189"/>
      <c r="I245" s="361"/>
    </row>
    <row r="246" spans="1:9" s="32" customFormat="1" ht="12.75">
      <c r="A246" s="32">
        <v>52</v>
      </c>
      <c r="B246" s="110" t="str">
        <f>VLOOKUP(A246,Scuole!A:B,2,FALSE)</f>
        <v>I.I.S. "Marconi-Galletti Einaudi" - Domodossola</v>
      </c>
      <c r="C246" s="111"/>
      <c r="D246" s="73"/>
      <c r="E246" s="73">
        <v>9</v>
      </c>
      <c r="F246" s="114"/>
      <c r="G246" s="113"/>
      <c r="H246" s="189"/>
      <c r="I246" s="40"/>
    </row>
    <row r="247" spans="1:9" s="367" customFormat="1" ht="15" customHeight="1">
      <c r="A247" s="367">
        <v>52</v>
      </c>
      <c r="B247" s="416" t="str">
        <f>VLOOKUP(A247,Scuole!A:B,2,FALSE)</f>
        <v>I.I.S. "Marconi-Galletti Einaudi" - Domodossola</v>
      </c>
      <c r="C247" s="111"/>
      <c r="D247" s="73"/>
      <c r="E247" s="73">
        <v>8</v>
      </c>
      <c r="F247" s="114"/>
      <c r="G247" s="475"/>
      <c r="H247" s="189"/>
      <c r="I247" s="354"/>
    </row>
    <row r="248" spans="1:9" s="367" customFormat="1" ht="15" customHeight="1">
      <c r="A248" s="367">
        <v>54</v>
      </c>
      <c r="B248" s="416" t="str">
        <f>VLOOKUP(A248,Scuole!A:B,2,FALSE)</f>
        <v>I.I.S. "Dalla Chiesa-Spinelli" - Omegna</v>
      </c>
      <c r="C248" s="111">
        <v>1</v>
      </c>
      <c r="D248" s="73"/>
      <c r="E248" s="73"/>
      <c r="F248" s="114" t="s">
        <v>199</v>
      </c>
      <c r="G248" s="113"/>
      <c r="H248" s="189"/>
      <c r="I248" s="361"/>
    </row>
    <row r="249" spans="1:9" s="32" customFormat="1" ht="12.75">
      <c r="A249" s="24">
        <v>61</v>
      </c>
      <c r="B249" s="87" t="str">
        <f>VLOOKUP(A249,Scuole!A:B,2,FALSE)</f>
        <v>I.I.S. "Cobianchi" - Verbania</v>
      </c>
      <c r="C249" s="111"/>
      <c r="D249" s="73"/>
      <c r="E249" s="73">
        <v>3</v>
      </c>
      <c r="F249" s="308"/>
      <c r="G249" s="113"/>
      <c r="H249" s="189"/>
      <c r="I249" s="40"/>
    </row>
    <row r="250" spans="2:9" ht="12.75">
      <c r="B250" s="93" t="str">
        <f>VLOOKUP(A250,Scuole!A:B,2,FALSE)</f>
        <v> </v>
      </c>
      <c r="C250" s="95"/>
      <c r="D250" s="95"/>
      <c r="E250" s="95"/>
      <c r="F250" s="96"/>
      <c r="G250" s="97"/>
      <c r="H250" s="189"/>
      <c r="I250" s="43"/>
    </row>
    <row r="251" spans="2:8" ht="15.75" customHeight="1">
      <c r="B251" s="98"/>
      <c r="C251" s="99"/>
      <c r="D251" s="100"/>
      <c r="E251" s="101"/>
      <c r="F251" s="102" t="s">
        <v>51</v>
      </c>
      <c r="G251" s="101"/>
      <c r="H251" s="189"/>
    </row>
    <row r="252" spans="2:8" ht="15.75" customHeight="1">
      <c r="B252" s="98"/>
      <c r="C252" s="99"/>
      <c r="D252" s="100"/>
      <c r="E252" s="101"/>
      <c r="F252" s="102"/>
      <c r="G252" s="101"/>
      <c r="H252" s="189"/>
    </row>
    <row r="253" spans="2:9" ht="15.75">
      <c r="B253" s="556" t="s">
        <v>114</v>
      </c>
      <c r="C253" s="557"/>
      <c r="D253" s="557"/>
      <c r="E253" s="557"/>
      <c r="F253" s="557"/>
      <c r="G253" s="558"/>
      <c r="H253" s="189" t="s">
        <v>219</v>
      </c>
      <c r="I253" s="45"/>
    </row>
    <row r="254" spans="2:9" ht="25.5">
      <c r="B254" s="103" t="s">
        <v>4</v>
      </c>
      <c r="C254" s="104" t="s">
        <v>11</v>
      </c>
      <c r="D254" s="104" t="s">
        <v>12</v>
      </c>
      <c r="E254" s="104" t="s">
        <v>47</v>
      </c>
      <c r="F254" s="105" t="s">
        <v>13</v>
      </c>
      <c r="G254" s="106" t="s">
        <v>5</v>
      </c>
      <c r="I254" s="46"/>
    </row>
    <row r="255" spans="1:7" ht="12.75">
      <c r="A255" s="24">
        <v>49</v>
      </c>
      <c r="B255" s="87"/>
      <c r="C255" s="136"/>
      <c r="D255" s="136"/>
      <c r="E255" s="136"/>
      <c r="F255" s="81"/>
      <c r="G255" s="89"/>
    </row>
    <row r="256" spans="1:7" ht="12.75">
      <c r="A256" s="24">
        <v>48</v>
      </c>
      <c r="B256" s="137" t="str">
        <f>VLOOKUP(A256,Scuole!A:B,2,FALSE)</f>
        <v>I.I.S. "Ferrini-Franzosini" - Verbania</v>
      </c>
      <c r="C256" s="414">
        <v>1</v>
      </c>
      <c r="D256" s="371"/>
      <c r="E256" s="371"/>
      <c r="F256" s="91"/>
      <c r="G256" s="89"/>
    </row>
    <row r="257" spans="1:9" s="349" customFormat="1" ht="12.75">
      <c r="A257" s="349">
        <v>48</v>
      </c>
      <c r="B257" s="369" t="str">
        <f>VLOOKUP(A257,Scuole!A:B,2,FALSE)</f>
        <v>I.I.S. "Ferrini-Franzosini" - Verbania</v>
      </c>
      <c r="C257" s="417"/>
      <c r="D257" s="371"/>
      <c r="E257" s="371">
        <v>4</v>
      </c>
      <c r="F257" s="376"/>
      <c r="G257" s="359"/>
      <c r="H257" s="360"/>
      <c r="I257" s="361"/>
    </row>
    <row r="258" spans="1:9" s="349" customFormat="1" ht="12.75">
      <c r="A258" s="349">
        <v>48</v>
      </c>
      <c r="B258" s="369" t="str">
        <f>VLOOKUP(A258,Scuole!A:B,2,FALSE)</f>
        <v>I.I.S. "Ferrini-Franzosini" - Verbania</v>
      </c>
      <c r="C258" s="417"/>
      <c r="D258" s="371"/>
      <c r="E258" s="371">
        <v>4</v>
      </c>
      <c r="F258" s="376"/>
      <c r="G258" s="359"/>
      <c r="H258" s="360"/>
      <c r="I258" s="361"/>
    </row>
    <row r="259" spans="1:9" ht="12.75">
      <c r="A259" s="24">
        <v>52</v>
      </c>
      <c r="B259" s="137" t="str">
        <f>VLOOKUP(A259,Scuole!A:B,2,FALSE)</f>
        <v>I.I.S. "Marconi-Galletti Einaudi" - Domodossola</v>
      </c>
      <c r="C259" s="389">
        <v>1</v>
      </c>
      <c r="D259" s="375"/>
      <c r="E259" s="375"/>
      <c r="F259" s="91"/>
      <c r="G259" s="89"/>
      <c r="I259" s="53"/>
    </row>
    <row r="260" spans="1:9" ht="12.75">
      <c r="A260" s="24">
        <v>52</v>
      </c>
      <c r="B260" s="137" t="str">
        <f>VLOOKUP(A260,Scuole!A:B,2,FALSE)</f>
        <v>I.I.S. "Marconi-Galletti Einaudi" - Domodossola</v>
      </c>
      <c r="C260" s="389"/>
      <c r="D260" s="375"/>
      <c r="E260" s="375">
        <v>17</v>
      </c>
      <c r="F260" s="91"/>
      <c r="G260" s="89"/>
      <c r="I260" s="53"/>
    </row>
    <row r="261" spans="1:9" ht="12.75">
      <c r="A261" s="24">
        <v>61</v>
      </c>
      <c r="B261" s="131" t="str">
        <f>VLOOKUP(A261,Scuole!A:B,2,FALSE)</f>
        <v>I.I.S. "Cobianchi" - Verbania</v>
      </c>
      <c r="C261" s="356">
        <v>1</v>
      </c>
      <c r="D261" s="375"/>
      <c r="E261" s="375"/>
      <c r="F261" s="91"/>
      <c r="G261" s="89"/>
      <c r="H261" s="53"/>
      <c r="I261" s="53"/>
    </row>
    <row r="262" spans="1:9" ht="12.75">
      <c r="A262" s="24">
        <v>61</v>
      </c>
      <c r="B262" s="131" t="str">
        <f>VLOOKUP(A262,Scuole!A:B,2,FALSE)</f>
        <v>I.I.S. "Cobianchi" - Verbania</v>
      </c>
      <c r="C262" s="356">
        <v>1</v>
      </c>
      <c r="D262" s="375"/>
      <c r="E262" s="375"/>
      <c r="F262" s="91"/>
      <c r="G262" s="89"/>
      <c r="H262" s="53"/>
      <c r="I262" s="53"/>
    </row>
    <row r="263" spans="1:9" ht="12.75">
      <c r="A263" s="24">
        <v>61</v>
      </c>
      <c r="B263" s="131" t="str">
        <f>VLOOKUP(A263,Scuole!A:B,2,FALSE)</f>
        <v>I.I.S. "Cobianchi" - Verbania</v>
      </c>
      <c r="C263" s="356">
        <v>1</v>
      </c>
      <c r="D263" s="375"/>
      <c r="E263" s="375"/>
      <c r="F263" s="91"/>
      <c r="G263" s="92"/>
      <c r="H263" s="53"/>
      <c r="I263" s="53"/>
    </row>
    <row r="264" spans="1:9" ht="12.75">
      <c r="A264" s="24">
        <v>61</v>
      </c>
      <c r="B264" s="131" t="str">
        <f>VLOOKUP(A264,Scuole!A:B,2,FALSE)</f>
        <v>I.I.S. "Cobianchi" - Verbania</v>
      </c>
      <c r="C264" s="356">
        <v>1</v>
      </c>
      <c r="D264" s="375"/>
      <c r="E264" s="375"/>
      <c r="F264" s="91"/>
      <c r="G264" s="92"/>
      <c r="H264" s="53"/>
      <c r="I264" s="53"/>
    </row>
    <row r="265" spans="1:9" ht="12.75">
      <c r="A265" s="24">
        <v>61</v>
      </c>
      <c r="B265" s="131" t="str">
        <f>VLOOKUP(A265,Scuole!A:B,2,FALSE)</f>
        <v>I.I.S. "Cobianchi" - Verbania</v>
      </c>
      <c r="C265" s="374"/>
      <c r="D265" s="375"/>
      <c r="E265" s="375">
        <v>4</v>
      </c>
      <c r="F265" s="91"/>
      <c r="G265" s="92"/>
      <c r="H265" s="53"/>
      <c r="I265" s="53"/>
    </row>
    <row r="266" spans="2:7" ht="12.75">
      <c r="B266" s="93"/>
      <c r="C266" s="95"/>
      <c r="D266" s="95"/>
      <c r="E266" s="95"/>
      <c r="F266" s="96"/>
      <c r="G266" s="97"/>
    </row>
    <row r="267" spans="2:7" ht="15.75" customHeight="1">
      <c r="B267" s="98"/>
      <c r="C267" s="99"/>
      <c r="D267" s="100"/>
      <c r="E267" s="101"/>
      <c r="F267" s="102"/>
      <c r="G267" s="101"/>
    </row>
    <row r="268" spans="2:7" ht="12.75">
      <c r="B268" s="98"/>
      <c r="C268" s="99"/>
      <c r="D268" s="100"/>
      <c r="E268" s="101"/>
      <c r="F268" s="102"/>
      <c r="G268" s="101"/>
    </row>
    <row r="269" spans="2:9" ht="22.5" customHeight="1">
      <c r="B269" s="552" t="s">
        <v>115</v>
      </c>
      <c r="C269" s="553"/>
      <c r="D269" s="553"/>
      <c r="E269" s="553"/>
      <c r="F269" s="554"/>
      <c r="G269" s="555"/>
      <c r="I269" s="46"/>
    </row>
    <row r="270" spans="2:9" ht="25.5">
      <c r="B270" s="103" t="s">
        <v>4</v>
      </c>
      <c r="C270" s="104" t="s">
        <v>11</v>
      </c>
      <c r="D270" s="104" t="s">
        <v>12</v>
      </c>
      <c r="E270" s="104" t="s">
        <v>47</v>
      </c>
      <c r="F270" s="105" t="s">
        <v>13</v>
      </c>
      <c r="G270" s="106" t="s">
        <v>5</v>
      </c>
      <c r="I270" s="46"/>
    </row>
    <row r="271" spans="2:9" ht="12.75">
      <c r="B271" s="165"/>
      <c r="C271" s="111"/>
      <c r="D271" s="111"/>
      <c r="E271" s="111"/>
      <c r="F271" s="112"/>
      <c r="G271" s="92"/>
      <c r="I271" s="46"/>
    </row>
    <row r="272" spans="1:9" s="349" customFormat="1" ht="12.75">
      <c r="A272" s="349">
        <v>52</v>
      </c>
      <c r="B272" s="355" t="str">
        <f>VLOOKUP(A272,Scuole!A:B,2,FALSE)</f>
        <v>I.I.S. "Marconi-Galletti Einaudi" - Domodossola</v>
      </c>
      <c r="C272" s="351"/>
      <c r="D272" s="352"/>
      <c r="E272" s="352">
        <v>7</v>
      </c>
      <c r="F272" s="366"/>
      <c r="G272" s="372"/>
      <c r="H272" s="360"/>
      <c r="I272" s="365"/>
    </row>
    <row r="273" spans="1:9" s="349" customFormat="1" ht="12.75">
      <c r="A273" s="349">
        <v>52</v>
      </c>
      <c r="B273" s="355" t="str">
        <f>VLOOKUP(A273,Scuole!A:B,2,FALSE)</f>
        <v>I.I.S. "Marconi-Galletti Einaudi" - Domodossola</v>
      </c>
      <c r="C273" s="351"/>
      <c r="D273" s="352"/>
      <c r="E273" s="352">
        <v>6</v>
      </c>
      <c r="F273" s="366"/>
      <c r="G273" s="372"/>
      <c r="H273" s="360"/>
      <c r="I273" s="365"/>
    </row>
    <row r="274" spans="1:9" s="349" customFormat="1" ht="12.75">
      <c r="A274" s="349">
        <v>52</v>
      </c>
      <c r="B274" s="355" t="str">
        <f>VLOOKUP(A274,Scuole!A:B,2,FALSE)</f>
        <v>I.I.S. "Marconi-Galletti Einaudi" - Domodossola</v>
      </c>
      <c r="C274" s="375"/>
      <c r="D274" s="375"/>
      <c r="E274" s="375">
        <v>11</v>
      </c>
      <c r="F274" s="376"/>
      <c r="G274" s="372"/>
      <c r="H274" s="360"/>
      <c r="I274" s="354"/>
    </row>
    <row r="275" spans="1:9" s="349" customFormat="1" ht="12.75">
      <c r="A275" s="349">
        <v>54</v>
      </c>
      <c r="B275" s="355" t="str">
        <f>VLOOKUP(A275,Scuole!A:B,2,FALSE)</f>
        <v>I.I.S. "Dalla Chiesa-Spinelli" - Omegna</v>
      </c>
      <c r="C275" s="374"/>
      <c r="D275" s="375"/>
      <c r="E275" s="375">
        <v>4</v>
      </c>
      <c r="F275" s="376"/>
      <c r="G275" s="372"/>
      <c r="H275" s="361"/>
      <c r="I275" s="354"/>
    </row>
    <row r="276" spans="1:9" s="349" customFormat="1" ht="12.75">
      <c r="A276" s="349">
        <v>61</v>
      </c>
      <c r="B276" s="355" t="str">
        <f>VLOOKUP(A276,Scuole!A:B,2,FALSE)</f>
        <v>I.I.S. "Cobianchi" - Verbania</v>
      </c>
      <c r="C276" s="374">
        <v>1</v>
      </c>
      <c r="D276" s="375"/>
      <c r="E276" s="375"/>
      <c r="F276" s="376"/>
      <c r="G276" s="372"/>
      <c r="H276" s="361"/>
      <c r="I276" s="354"/>
    </row>
    <row r="277" spans="1:9" s="349" customFormat="1" ht="12.75">
      <c r="A277" s="349">
        <v>61</v>
      </c>
      <c r="B277" s="355" t="str">
        <f>VLOOKUP(A277,Scuole!A:B,2,FALSE)</f>
        <v>I.I.S. "Cobianchi" - Verbania</v>
      </c>
      <c r="C277" s="374">
        <v>1</v>
      </c>
      <c r="D277" s="375"/>
      <c r="E277" s="375"/>
      <c r="F277" s="376"/>
      <c r="G277" s="421"/>
      <c r="H277" s="361"/>
      <c r="I277" s="354"/>
    </row>
    <row r="278" spans="1:9" s="349" customFormat="1" ht="12.75">
      <c r="A278" s="349">
        <v>61</v>
      </c>
      <c r="B278" s="355" t="str">
        <f>VLOOKUP(A278,Scuole!A:B,2,FALSE)</f>
        <v>I.I.S. "Cobianchi" - Verbania</v>
      </c>
      <c r="C278" s="374"/>
      <c r="D278" s="375"/>
      <c r="E278" s="375">
        <v>6</v>
      </c>
      <c r="F278" s="376"/>
      <c r="G278" s="372"/>
      <c r="H278" s="361"/>
      <c r="I278" s="354"/>
    </row>
    <row r="279" spans="1:9" s="349" customFormat="1" ht="12.75">
      <c r="A279" s="349">
        <v>61</v>
      </c>
      <c r="B279" s="355" t="str">
        <f>VLOOKUP(A279,Scuole!A:B,2,FALSE)</f>
        <v>I.I.S. "Cobianchi" - Verbania</v>
      </c>
      <c r="C279" s="374"/>
      <c r="D279" s="375"/>
      <c r="E279" s="375">
        <v>6</v>
      </c>
      <c r="F279" s="376"/>
      <c r="G279" s="372"/>
      <c r="H279" s="361"/>
      <c r="I279" s="354"/>
    </row>
    <row r="280" spans="2:7" ht="12.75">
      <c r="B280" s="132" t="str">
        <f>VLOOKUP(A280,Scuole!A:B,2,FALSE)</f>
        <v> </v>
      </c>
      <c r="C280" s="95"/>
      <c r="D280" s="95"/>
      <c r="E280" s="95"/>
      <c r="F280" s="96"/>
      <c r="G280" s="97"/>
    </row>
    <row r="281" spans="2:7" ht="12.75">
      <c r="B281" s="98"/>
      <c r="C281" s="99"/>
      <c r="D281" s="100"/>
      <c r="E281" s="101"/>
      <c r="F281" s="102"/>
      <c r="G281" s="101"/>
    </row>
    <row r="282" spans="2:7" ht="12.75">
      <c r="B282" s="98"/>
      <c r="C282" s="99"/>
      <c r="D282" s="100"/>
      <c r="E282" s="101"/>
      <c r="F282" s="102"/>
      <c r="G282" s="101"/>
    </row>
    <row r="283" spans="2:9" ht="15.75">
      <c r="B283" s="552" t="s">
        <v>116</v>
      </c>
      <c r="C283" s="553"/>
      <c r="D283" s="553"/>
      <c r="E283" s="553"/>
      <c r="F283" s="554"/>
      <c r="G283" s="555"/>
      <c r="H283" s="188" t="s">
        <v>223</v>
      </c>
      <c r="I283" s="45"/>
    </row>
    <row r="284" spans="2:9" ht="25.5">
      <c r="B284" s="103" t="s">
        <v>4</v>
      </c>
      <c r="C284" s="104" t="s">
        <v>11</v>
      </c>
      <c r="D284" s="104" t="s">
        <v>12</v>
      </c>
      <c r="E284" s="104" t="s">
        <v>47</v>
      </c>
      <c r="F284" s="105" t="s">
        <v>13</v>
      </c>
      <c r="G284" s="106" t="s">
        <v>5</v>
      </c>
      <c r="I284" s="45"/>
    </row>
    <row r="285" spans="1:9" s="32" customFormat="1" ht="12.75">
      <c r="A285" s="32">
        <v>48</v>
      </c>
      <c r="B285" s="145"/>
      <c r="C285" s="115"/>
      <c r="D285" s="136"/>
      <c r="E285" s="136"/>
      <c r="F285" s="81"/>
      <c r="G285" s="89"/>
      <c r="H285" s="188"/>
      <c r="I285" s="45"/>
    </row>
    <row r="286" spans="1:9" s="367" customFormat="1" ht="12.75">
      <c r="A286" s="367">
        <v>52</v>
      </c>
      <c r="B286" s="362" t="str">
        <f>VLOOKUP(A286,Scuole!A:B,2,FALSE)</f>
        <v>I.I.S. "Marconi-Galletti Einaudi" - Domodossola</v>
      </c>
      <c r="C286" s="115">
        <v>1</v>
      </c>
      <c r="D286" s="136"/>
      <c r="E286" s="136"/>
      <c r="F286" s="81"/>
      <c r="G286" s="89"/>
      <c r="H286" s="188"/>
      <c r="I286" s="388"/>
    </row>
    <row r="287" spans="1:9" s="367" customFormat="1" ht="12.75">
      <c r="A287" s="367">
        <v>52</v>
      </c>
      <c r="B287" s="362" t="str">
        <f>VLOOKUP(A287,Scuole!A:B,2,FALSE)</f>
        <v>I.I.S. "Marconi-Galletti Einaudi" - Domodossola</v>
      </c>
      <c r="C287" s="115">
        <v>1</v>
      </c>
      <c r="D287" s="136"/>
      <c r="E287" s="136"/>
      <c r="F287" s="81"/>
      <c r="G287" s="89"/>
      <c r="H287" s="188"/>
      <c r="I287" s="388"/>
    </row>
    <row r="288" spans="1:9" s="367" customFormat="1" ht="12.75">
      <c r="A288" s="367">
        <v>52</v>
      </c>
      <c r="B288" s="362" t="str">
        <f>VLOOKUP(A288,Scuole!A:B,2,FALSE)</f>
        <v>I.I.S. "Marconi-Galletti Einaudi" - Domodossola</v>
      </c>
      <c r="C288" s="115">
        <v>1</v>
      </c>
      <c r="D288" s="136"/>
      <c r="E288" s="136"/>
      <c r="F288" s="81"/>
      <c r="G288" s="89"/>
      <c r="H288" s="188"/>
      <c r="I288" s="388"/>
    </row>
    <row r="289" spans="1:9" s="367" customFormat="1" ht="12.75">
      <c r="A289" s="367">
        <v>52</v>
      </c>
      <c r="B289" s="362" t="str">
        <f>VLOOKUP(A289,Scuole!A:B,2,FALSE)</f>
        <v>I.I.S. "Marconi-Galletti Einaudi" - Domodossola</v>
      </c>
      <c r="C289" s="115"/>
      <c r="D289" s="136"/>
      <c r="E289" s="136">
        <v>9</v>
      </c>
      <c r="F289" s="81"/>
      <c r="G289" s="92"/>
      <c r="H289" s="188"/>
      <c r="I289" s="388"/>
    </row>
    <row r="290" spans="1:9" s="367" customFormat="1" ht="12.75">
      <c r="A290" s="367">
        <v>48</v>
      </c>
      <c r="B290" s="362" t="str">
        <f>VLOOKUP(A290,Scuole!A:B,2,FALSE)</f>
        <v>I.I.S. "Ferrini-Franzosini" - Verbania</v>
      </c>
      <c r="C290" s="115"/>
      <c r="D290" s="136"/>
      <c r="E290" s="136">
        <v>15</v>
      </c>
      <c r="F290" s="81"/>
      <c r="G290" s="92"/>
      <c r="H290" s="188"/>
      <c r="I290" s="388"/>
    </row>
    <row r="291" spans="1:9" s="367" customFormat="1" ht="12.75">
      <c r="A291" s="367">
        <v>54</v>
      </c>
      <c r="B291" s="362" t="str">
        <f>VLOOKUP(A291,Scuole!A:B,2,FALSE)</f>
        <v>I.I.S. "Dalla Chiesa-Spinelli" - Omegna</v>
      </c>
      <c r="C291" s="115">
        <v>1</v>
      </c>
      <c r="D291" s="136"/>
      <c r="E291" s="136"/>
      <c r="F291" s="81"/>
      <c r="G291" s="92"/>
      <c r="H291" s="188"/>
      <c r="I291" s="388"/>
    </row>
    <row r="292" spans="1:9" s="367" customFormat="1" ht="12.75">
      <c r="A292" s="367">
        <v>54</v>
      </c>
      <c r="B292" s="362" t="str">
        <f>VLOOKUP(A292,Scuole!A:B,2,FALSE)</f>
        <v>I.I.S. "Dalla Chiesa-Spinelli" - Omegna</v>
      </c>
      <c r="C292" s="115"/>
      <c r="D292" s="136"/>
      <c r="E292" s="136">
        <v>14</v>
      </c>
      <c r="F292" s="88"/>
      <c r="G292" s="89"/>
      <c r="H292" s="188"/>
      <c r="I292" s="388"/>
    </row>
    <row r="293" spans="1:9" s="367" customFormat="1" ht="12.75">
      <c r="A293" s="367">
        <v>57</v>
      </c>
      <c r="B293" s="362" t="str">
        <f>VLOOKUP(A293,Scuole!A:B,2,FALSE)</f>
        <v>IPSAA "Fobelli" - Crodo</v>
      </c>
      <c r="C293" s="115"/>
      <c r="D293" s="136"/>
      <c r="E293" s="136">
        <v>8</v>
      </c>
      <c r="F293" s="81"/>
      <c r="G293" s="89"/>
      <c r="H293" s="188"/>
      <c r="I293" s="388"/>
    </row>
    <row r="294" spans="1:9" s="367" customFormat="1" ht="12.75">
      <c r="A294" s="398">
        <v>61</v>
      </c>
      <c r="B294" s="362" t="str">
        <f>VLOOKUP(A294,Scuole!A:B,2,FALSE)</f>
        <v>I.I.S. "Cobianchi" - Verbania</v>
      </c>
      <c r="C294" s="138">
        <v>1</v>
      </c>
      <c r="D294" s="471"/>
      <c r="E294" s="136"/>
      <c r="F294" s="81"/>
      <c r="G294" s="89" t="s">
        <v>236</v>
      </c>
      <c r="H294" s="188"/>
      <c r="I294" s="388"/>
    </row>
    <row r="295" spans="1:9" s="367" customFormat="1" ht="12.75">
      <c r="A295" s="398">
        <v>61</v>
      </c>
      <c r="B295" s="362" t="str">
        <f>VLOOKUP(A295,Scuole!A:B,2,FALSE)</f>
        <v>I.I.S. "Cobianchi" - Verbania</v>
      </c>
      <c r="C295" s="138">
        <v>1</v>
      </c>
      <c r="D295" s="471"/>
      <c r="E295" s="136"/>
      <c r="F295" s="81"/>
      <c r="G295" s="89" t="s">
        <v>287</v>
      </c>
      <c r="H295" s="188"/>
      <c r="I295" s="388"/>
    </row>
    <row r="296" spans="1:9" s="367" customFormat="1" ht="12.75">
      <c r="A296" s="398">
        <v>61</v>
      </c>
      <c r="B296" s="362" t="str">
        <f>VLOOKUP(A296,Scuole!A:B,2,FALSE)</f>
        <v>I.I.S. "Cobianchi" - Verbania</v>
      </c>
      <c r="C296" s="138">
        <v>1</v>
      </c>
      <c r="D296" s="471"/>
      <c r="E296" s="136"/>
      <c r="F296" s="81"/>
      <c r="G296" s="92"/>
      <c r="H296" s="188"/>
      <c r="I296" s="388"/>
    </row>
    <row r="297" spans="1:9" s="367" customFormat="1" ht="12.75">
      <c r="A297" s="398">
        <v>61</v>
      </c>
      <c r="B297" s="362" t="str">
        <f>VLOOKUP(A297,Scuole!A:B,2,FALSE)</f>
        <v>I.I.S. "Cobianchi" - Verbania</v>
      </c>
      <c r="C297" s="138">
        <v>1</v>
      </c>
      <c r="D297" s="471"/>
      <c r="E297" s="79"/>
      <c r="F297" s="81"/>
      <c r="G297" s="92"/>
      <c r="H297" s="188"/>
      <c r="I297" s="388"/>
    </row>
    <row r="298" spans="1:9" s="367" customFormat="1" ht="12.75">
      <c r="A298" s="398">
        <v>61</v>
      </c>
      <c r="B298" s="362" t="str">
        <f>VLOOKUP(A298,Scuole!A:B,2,FALSE)</f>
        <v>I.I.S. "Cobianchi" - Verbania</v>
      </c>
      <c r="C298" s="138"/>
      <c r="D298" s="471"/>
      <c r="E298" s="79">
        <v>4</v>
      </c>
      <c r="F298" s="81"/>
      <c r="G298" s="89"/>
      <c r="H298" s="188"/>
      <c r="I298" s="388"/>
    </row>
    <row r="299" spans="1:9" s="367" customFormat="1" ht="12.75">
      <c r="A299" s="398">
        <v>58</v>
      </c>
      <c r="B299" s="362" t="str">
        <f>VLOOKUP(A299,Scuole!A:B,2,FALSE)</f>
        <v>I.I.S. "Maggia" - Stresa</v>
      </c>
      <c r="C299" s="138"/>
      <c r="D299" s="471"/>
      <c r="E299" s="79">
        <v>17</v>
      </c>
      <c r="F299" s="81"/>
      <c r="G299" s="476"/>
      <c r="H299" s="188"/>
      <c r="I299" s="388"/>
    </row>
    <row r="300" spans="1:9" s="367" customFormat="1" ht="12.75">
      <c r="A300" s="398">
        <v>60</v>
      </c>
      <c r="B300" s="362" t="str">
        <f>VLOOKUP(A300,Scuole!A:B,2,FALSE)</f>
        <v>ITC "Spinelli" serale - Omegna</v>
      </c>
      <c r="C300" s="138"/>
      <c r="D300" s="471"/>
      <c r="E300" s="75">
        <v>7</v>
      </c>
      <c r="F300" s="81"/>
      <c r="G300" s="476"/>
      <c r="H300" s="188"/>
      <c r="I300" s="388"/>
    </row>
    <row r="301" spans="2:9" s="35" customFormat="1" ht="12.75">
      <c r="B301" s="118"/>
      <c r="C301" s="94"/>
      <c r="D301" s="95"/>
      <c r="E301" s="95"/>
      <c r="F301" s="84"/>
      <c r="G301" s="97"/>
      <c r="H301" s="188"/>
      <c r="I301" s="45"/>
    </row>
    <row r="302" spans="2:7" ht="12.75">
      <c r="B302" s="98"/>
      <c r="C302" s="99"/>
      <c r="D302" s="100"/>
      <c r="E302" s="101"/>
      <c r="F302" s="102"/>
      <c r="G302" s="101"/>
    </row>
    <row r="303" spans="2:9" s="36" customFormat="1" ht="12.75">
      <c r="B303" s="135"/>
      <c r="C303" s="123"/>
      <c r="D303" s="123"/>
      <c r="E303" s="123"/>
      <c r="F303" s="124"/>
      <c r="G303" s="122"/>
      <c r="H303" s="188"/>
      <c r="I303" s="42"/>
    </row>
    <row r="304" spans="2:9" ht="15.75">
      <c r="B304" s="552" t="s">
        <v>117</v>
      </c>
      <c r="C304" s="553"/>
      <c r="D304" s="553"/>
      <c r="E304" s="553"/>
      <c r="F304" s="554"/>
      <c r="G304" s="555"/>
      <c r="H304" s="188" t="s">
        <v>219</v>
      </c>
      <c r="I304" s="45"/>
    </row>
    <row r="305" spans="2:9" ht="25.5">
      <c r="B305" s="103" t="s">
        <v>4</v>
      </c>
      <c r="C305" s="104" t="s">
        <v>11</v>
      </c>
      <c r="D305" s="104" t="s">
        <v>12</v>
      </c>
      <c r="E305" s="104" t="s">
        <v>47</v>
      </c>
      <c r="F305" s="105" t="s">
        <v>13</v>
      </c>
      <c r="G305" s="106" t="s">
        <v>5</v>
      </c>
      <c r="I305" s="46"/>
    </row>
    <row r="306" spans="1:7" ht="15" customHeight="1">
      <c r="A306" s="24">
        <v>49</v>
      </c>
      <c r="B306" s="87"/>
      <c r="C306" s="111"/>
      <c r="D306" s="73"/>
      <c r="E306" s="73"/>
      <c r="F306" s="114"/>
      <c r="G306" s="113"/>
    </row>
    <row r="307" spans="1:9" s="349" customFormat="1" ht="15" customHeight="1">
      <c r="A307" s="349">
        <v>52</v>
      </c>
      <c r="B307" s="350" t="str">
        <f>VLOOKUP(A307,Scuole!A:B,2,FALSE)</f>
        <v>I.I.S. "Marconi-Galletti Einaudi" - Domodossola</v>
      </c>
      <c r="C307" s="351"/>
      <c r="D307" s="352"/>
      <c r="E307" s="352">
        <v>6</v>
      </c>
      <c r="F307" s="368"/>
      <c r="G307" s="353"/>
      <c r="H307" s="188"/>
      <c r="I307" s="354"/>
    </row>
    <row r="308" spans="1:9" s="349" customFormat="1" ht="12.75">
      <c r="A308" s="349">
        <v>54</v>
      </c>
      <c r="B308" s="416" t="str">
        <f>VLOOKUP(A308,Scuole!A:B,2,FALSE)</f>
        <v>I.I.S. "Dalla Chiesa-Spinelli" - Omegna</v>
      </c>
      <c r="C308" s="374">
        <v>1</v>
      </c>
      <c r="D308" s="352"/>
      <c r="E308" s="375"/>
      <c r="F308" s="368"/>
      <c r="G308" s="372" t="s">
        <v>237</v>
      </c>
      <c r="H308" s="188"/>
      <c r="I308" s="361"/>
    </row>
    <row r="309" spans="1:9" s="349" customFormat="1" ht="12.75">
      <c r="A309" s="349">
        <v>54</v>
      </c>
      <c r="B309" s="350" t="str">
        <f>VLOOKUP(A309,Scuole!A:B,2,FALSE)</f>
        <v>I.I.S. "Dalla Chiesa-Spinelli" - Omegna</v>
      </c>
      <c r="C309" s="374">
        <v>1</v>
      </c>
      <c r="D309" s="352"/>
      <c r="E309" s="375"/>
      <c r="F309" s="368"/>
      <c r="G309" s="359"/>
      <c r="H309" s="188"/>
      <c r="I309" s="418"/>
    </row>
    <row r="310" spans="1:9" s="349" customFormat="1" ht="12.75">
      <c r="A310" s="349">
        <v>54</v>
      </c>
      <c r="B310" s="350" t="str">
        <f>VLOOKUP(A310,Scuole!A:B,2,FALSE)</f>
        <v>I.I.S. "Dalla Chiesa-Spinelli" - Omegna</v>
      </c>
      <c r="C310" s="374"/>
      <c r="D310" s="352"/>
      <c r="E310" s="375">
        <v>5</v>
      </c>
      <c r="F310" s="368"/>
      <c r="G310" s="372"/>
      <c r="H310" s="188"/>
      <c r="I310" s="418"/>
    </row>
    <row r="311" spans="1:9" s="349" customFormat="1" ht="12.75">
      <c r="A311" s="349">
        <v>61</v>
      </c>
      <c r="B311" s="350" t="str">
        <f>VLOOKUP(A311,Scuole!A:B,2,FALSE)</f>
        <v>I.I.S. "Cobianchi" - Verbania</v>
      </c>
      <c r="C311" s="374"/>
      <c r="D311" s="352"/>
      <c r="E311" s="375">
        <v>4</v>
      </c>
      <c r="F311" s="368"/>
      <c r="G311" s="372"/>
      <c r="H311" s="188"/>
      <c r="I311" s="331"/>
    </row>
    <row r="312" spans="1:9" s="349" customFormat="1" ht="12.75">
      <c r="A312" s="349">
        <v>61</v>
      </c>
      <c r="B312" s="350" t="str">
        <f>VLOOKUP(A312,Scuole!A:B,2,FALSE)</f>
        <v>I.I.S. "Cobianchi" - Verbania</v>
      </c>
      <c r="C312" s="374"/>
      <c r="D312" s="352"/>
      <c r="E312" s="375">
        <v>14</v>
      </c>
      <c r="F312" s="368"/>
      <c r="G312" s="372"/>
      <c r="H312" s="188"/>
      <c r="I312" s="331"/>
    </row>
    <row r="313" spans="1:9" s="349" customFormat="1" ht="12.75">
      <c r="A313" s="349">
        <v>61</v>
      </c>
      <c r="B313" s="445"/>
      <c r="C313" s="419"/>
      <c r="D313" s="446"/>
      <c r="E313" s="419"/>
      <c r="F313" s="419"/>
      <c r="G313" s="447"/>
      <c r="H313" s="188"/>
      <c r="I313" s="361"/>
    </row>
    <row r="314" spans="2:9" s="36" customFormat="1" ht="12.75">
      <c r="B314" s="135"/>
      <c r="C314" s="123"/>
      <c r="D314" s="123"/>
      <c r="E314" s="123"/>
      <c r="F314" s="124"/>
      <c r="G314" s="122"/>
      <c r="H314" s="188"/>
      <c r="I314" s="42"/>
    </row>
    <row r="315" spans="2:9" s="36" customFormat="1" ht="12.75">
      <c r="B315" s="135"/>
      <c r="C315" s="123"/>
      <c r="D315" s="123"/>
      <c r="E315" s="123"/>
      <c r="F315" s="124"/>
      <c r="G315" s="122"/>
      <c r="H315" s="188"/>
      <c r="I315" s="42"/>
    </row>
    <row r="316" spans="2:7" ht="15.75">
      <c r="B316" s="556" t="s">
        <v>118</v>
      </c>
      <c r="C316" s="557"/>
      <c r="D316" s="557"/>
      <c r="E316" s="557"/>
      <c r="F316" s="557"/>
      <c r="G316" s="558"/>
    </row>
    <row r="317" spans="2:9" ht="25.5">
      <c r="B317" s="103" t="s">
        <v>4</v>
      </c>
      <c r="C317" s="104" t="s">
        <v>11</v>
      </c>
      <c r="D317" s="104" t="s">
        <v>12</v>
      </c>
      <c r="E317" s="104" t="s">
        <v>47</v>
      </c>
      <c r="F317" s="105" t="s">
        <v>13</v>
      </c>
      <c r="G317" s="106" t="s">
        <v>5</v>
      </c>
      <c r="I317" s="46"/>
    </row>
    <row r="318" spans="2:9" ht="12.75">
      <c r="B318" s="164"/>
      <c r="C318" s="117"/>
      <c r="D318" s="117"/>
      <c r="E318" s="115"/>
      <c r="F318" s="120"/>
      <c r="G318" s="109"/>
      <c r="I318" s="46"/>
    </row>
    <row r="319" spans="1:9" s="349" customFormat="1" ht="12.75">
      <c r="A319" s="349">
        <v>54</v>
      </c>
      <c r="B319" s="369" t="str">
        <f>VLOOKUP(A319,Scuole!A:B,2,FALSE)</f>
        <v>I.I.S. "Dalla Chiesa-Spinelli" - Omegna</v>
      </c>
      <c r="C319" s="363"/>
      <c r="D319" s="363"/>
      <c r="E319" s="377">
        <v>13</v>
      </c>
      <c r="F319" s="356"/>
      <c r="G319" s="359"/>
      <c r="H319" s="188"/>
      <c r="I319" s="388"/>
    </row>
    <row r="320" spans="1:9" ht="12.75" customHeight="1">
      <c r="A320" s="24">
        <v>53</v>
      </c>
      <c r="B320" s="93"/>
      <c r="C320" s="95"/>
      <c r="D320" s="95"/>
      <c r="E320" s="95"/>
      <c r="F320" s="96"/>
      <c r="G320" s="97"/>
      <c r="I320" s="41"/>
    </row>
    <row r="321" spans="2:9" s="36" customFormat="1" ht="12.75">
      <c r="B321" s="135"/>
      <c r="C321" s="123"/>
      <c r="D321" s="123"/>
      <c r="E321" s="123"/>
      <c r="F321" s="124"/>
      <c r="G321" s="122"/>
      <c r="H321" s="188"/>
      <c r="I321" s="189"/>
    </row>
    <row r="322" spans="2:9" s="36" customFormat="1" ht="12.75">
      <c r="B322" s="135"/>
      <c r="C322" s="123"/>
      <c r="D322" s="123"/>
      <c r="E322" s="123"/>
      <c r="F322" s="124"/>
      <c r="G322" s="122"/>
      <c r="H322" s="188"/>
      <c r="I322" s="189"/>
    </row>
    <row r="323" spans="2:9" ht="15.75">
      <c r="B323" s="552" t="s">
        <v>119</v>
      </c>
      <c r="C323" s="553"/>
      <c r="D323" s="553"/>
      <c r="E323" s="553"/>
      <c r="F323" s="554"/>
      <c r="G323" s="555"/>
      <c r="I323" s="45"/>
    </row>
    <row r="324" spans="2:9" ht="25.5">
      <c r="B324" s="103" t="s">
        <v>4</v>
      </c>
      <c r="C324" s="104" t="s">
        <v>11</v>
      </c>
      <c r="D324" s="104" t="s">
        <v>12</v>
      </c>
      <c r="E324" s="104" t="s">
        <v>47</v>
      </c>
      <c r="F324" s="105" t="s">
        <v>13</v>
      </c>
      <c r="G324" s="106" t="s">
        <v>5</v>
      </c>
      <c r="I324" s="46"/>
    </row>
    <row r="325" spans="1:9" s="349" customFormat="1" ht="12.75">
      <c r="A325" s="349">
        <v>48</v>
      </c>
      <c r="B325" s="355"/>
      <c r="C325" s="111"/>
      <c r="D325" s="73"/>
      <c r="E325" s="111"/>
      <c r="F325" s="112"/>
      <c r="G325" s="113"/>
      <c r="H325" s="188"/>
      <c r="I325" s="365"/>
    </row>
    <row r="326" spans="1:9" ht="12.75">
      <c r="A326" s="24">
        <v>48</v>
      </c>
      <c r="B326" s="119" t="str">
        <f>VLOOKUP(A326,Scuole!A:B,2,FALSE)</f>
        <v>I.I.S. "Ferrini-Franzosini" - Verbania</v>
      </c>
      <c r="C326" s="111"/>
      <c r="D326" s="111"/>
      <c r="E326" s="73">
        <v>4</v>
      </c>
      <c r="F326" s="90"/>
      <c r="G326" s="113"/>
      <c r="I326" s="46"/>
    </row>
    <row r="327" spans="1:7" ht="12.75">
      <c r="A327" s="24">
        <v>54</v>
      </c>
      <c r="B327" s="119" t="str">
        <f>VLOOKUP(A327,Scuole!A:B,2,FALSE)</f>
        <v>I.I.S. "Dalla Chiesa-Spinelli" - Omegna</v>
      </c>
      <c r="C327" s="138"/>
      <c r="D327" s="139"/>
      <c r="E327" s="73">
        <v>3</v>
      </c>
      <c r="F327" s="142"/>
      <c r="G327" s="89"/>
    </row>
    <row r="328" spans="1:9" s="349" customFormat="1" ht="12.75">
      <c r="A328" s="349">
        <v>52</v>
      </c>
      <c r="B328" s="355" t="str">
        <f>VLOOKUP(A328,Scuole!A:B,2,FALSE)</f>
        <v>I.I.S. "Marconi-Galletti Einaudi" - Domodossola</v>
      </c>
      <c r="C328" s="90"/>
      <c r="D328" s="75"/>
      <c r="E328" s="466">
        <v>9</v>
      </c>
      <c r="F328" s="187"/>
      <c r="G328" s="89"/>
      <c r="H328" s="188"/>
      <c r="I328" s="361"/>
    </row>
    <row r="329" spans="1:9" s="349" customFormat="1" ht="12.75">
      <c r="A329" s="349">
        <v>57</v>
      </c>
      <c r="B329" s="355" t="str">
        <f>VLOOKUP(A329,Scuole!A:B,2,FALSE)</f>
        <v>IPSAA "Fobelli" - Crodo</v>
      </c>
      <c r="C329" s="90"/>
      <c r="D329" s="75"/>
      <c r="E329" s="466">
        <v>4</v>
      </c>
      <c r="F329" s="187"/>
      <c r="G329" s="89"/>
      <c r="H329" s="188"/>
      <c r="I329" s="361"/>
    </row>
    <row r="330" spans="1:9" s="349" customFormat="1" ht="12.75">
      <c r="A330" s="349">
        <v>58</v>
      </c>
      <c r="B330" s="355" t="str">
        <f>VLOOKUP(A330,Scuole!A:B,2,FALSE)</f>
        <v>I.I.S. "Maggia" - Stresa</v>
      </c>
      <c r="C330" s="90"/>
      <c r="D330" s="75"/>
      <c r="E330" s="466">
        <v>13</v>
      </c>
      <c r="F330" s="187"/>
      <c r="G330" s="89"/>
      <c r="H330" s="188"/>
      <c r="I330" s="361"/>
    </row>
    <row r="331" spans="1:9" s="349" customFormat="1" ht="12.75">
      <c r="A331" s="24">
        <v>60</v>
      </c>
      <c r="B331" s="119" t="str">
        <f>VLOOKUP(A331,Scuole!A:B,2,FALSE)</f>
        <v>ITC "Spinelli" serale - Omegna</v>
      </c>
      <c r="C331" s="90"/>
      <c r="D331" s="75">
        <v>1</v>
      </c>
      <c r="E331" s="466"/>
      <c r="F331" s="187"/>
      <c r="G331" s="89"/>
      <c r="H331" s="188"/>
      <c r="I331" s="361"/>
    </row>
    <row r="332" spans="1:7" ht="12.75">
      <c r="A332" s="24">
        <v>60</v>
      </c>
      <c r="B332" s="119" t="str">
        <f>VLOOKUP(A332,Scuole!A:B,2,FALSE)</f>
        <v>ITC "Spinelli" serale - Omegna</v>
      </c>
      <c r="C332" s="90"/>
      <c r="D332" s="75"/>
      <c r="E332" s="466">
        <v>2</v>
      </c>
      <c r="F332" s="187"/>
      <c r="G332" s="89"/>
    </row>
    <row r="333" spans="2:7" ht="12.75">
      <c r="B333" s="118" t="str">
        <f>VLOOKUP(A333,Scuole!A:B,2,FALSE)</f>
        <v> </v>
      </c>
      <c r="C333" s="95"/>
      <c r="D333" s="95"/>
      <c r="E333" s="95"/>
      <c r="F333" s="96"/>
      <c r="G333" s="97"/>
    </row>
    <row r="334" spans="2:7" ht="12.75">
      <c r="B334" s="124"/>
      <c r="C334" s="123"/>
      <c r="D334" s="123"/>
      <c r="E334" s="123"/>
      <c r="F334" s="124"/>
      <c r="G334" s="122"/>
    </row>
    <row r="335" spans="2:7" ht="12.75">
      <c r="B335" s="98"/>
      <c r="C335" s="99"/>
      <c r="D335" s="100"/>
      <c r="E335" s="101"/>
      <c r="F335" s="102"/>
      <c r="G335" s="101"/>
    </row>
    <row r="336" spans="2:9" ht="15.75">
      <c r="B336" s="552" t="s">
        <v>83</v>
      </c>
      <c r="C336" s="553"/>
      <c r="D336" s="553"/>
      <c r="E336" s="553"/>
      <c r="F336" s="554"/>
      <c r="G336" s="555"/>
      <c r="H336" s="312"/>
      <c r="I336" s="45"/>
    </row>
    <row r="337" spans="2:9" ht="25.5">
      <c r="B337" s="103" t="s">
        <v>4</v>
      </c>
      <c r="C337" s="104" t="s">
        <v>11</v>
      </c>
      <c r="D337" s="104" t="s">
        <v>12</v>
      </c>
      <c r="E337" s="104" t="s">
        <v>47</v>
      </c>
      <c r="F337" s="105" t="s">
        <v>13</v>
      </c>
      <c r="G337" s="106" t="s">
        <v>5</v>
      </c>
      <c r="I337" s="46"/>
    </row>
    <row r="338" spans="2:9" ht="12.75">
      <c r="B338" s="87" t="str">
        <f>VLOOKUP(A338,Scuole!A:B,2,FALSE)</f>
        <v> </v>
      </c>
      <c r="C338" s="111"/>
      <c r="D338" s="111"/>
      <c r="E338" s="111"/>
      <c r="F338" s="112"/>
      <c r="G338" s="113"/>
      <c r="I338" s="46"/>
    </row>
    <row r="339" spans="1:9" ht="12.75">
      <c r="A339" s="24">
        <v>52</v>
      </c>
      <c r="B339" s="350" t="str">
        <f>VLOOKUP(A339,Scuole!A:B,2,FALSE)</f>
        <v>I.I.S. "Marconi-Galletti Einaudi" - Domodossola</v>
      </c>
      <c r="C339" s="111"/>
      <c r="D339" s="75"/>
      <c r="E339" s="73">
        <v>9</v>
      </c>
      <c r="F339" s="112"/>
      <c r="G339" s="113"/>
      <c r="I339" s="46"/>
    </row>
    <row r="340" spans="1:9" s="349" customFormat="1" ht="12.75">
      <c r="A340" s="349">
        <v>54</v>
      </c>
      <c r="B340" s="350" t="str">
        <f>VLOOKUP(A340,Scuole!A:B,2,FALSE)</f>
        <v>I.I.S. "Dalla Chiesa-Spinelli" - Omegna</v>
      </c>
      <c r="C340" s="90">
        <v>1</v>
      </c>
      <c r="D340" s="75"/>
      <c r="E340" s="112"/>
      <c r="F340" s="112"/>
      <c r="G340" s="113" t="s">
        <v>238</v>
      </c>
      <c r="H340" s="188"/>
      <c r="I340" s="361"/>
    </row>
    <row r="341" spans="1:9" s="349" customFormat="1" ht="12.75">
      <c r="A341" s="349">
        <v>54</v>
      </c>
      <c r="B341" s="350" t="str">
        <f>VLOOKUP(A341,Scuole!A:B,2,FALSE)</f>
        <v>I.I.S. "Dalla Chiesa-Spinelli" - Omegna</v>
      </c>
      <c r="C341" s="90"/>
      <c r="D341" s="75"/>
      <c r="E341" s="114">
        <v>13</v>
      </c>
      <c r="F341" s="112"/>
      <c r="G341" s="113"/>
      <c r="H341" s="188"/>
      <c r="I341" s="361"/>
    </row>
    <row r="342" spans="1:9" s="349" customFormat="1" ht="12.75">
      <c r="A342" s="349">
        <v>55</v>
      </c>
      <c r="B342" s="350" t="str">
        <f>VLOOKUP(A342,Scuole!A:B,2,FALSE)</f>
        <v>L.S. "Cavalieri" - Verbania</v>
      </c>
      <c r="C342" s="75"/>
      <c r="D342" s="75"/>
      <c r="E342" s="114">
        <v>2</v>
      </c>
      <c r="F342" s="112"/>
      <c r="G342" s="113"/>
      <c r="H342" s="188"/>
      <c r="I342" s="361"/>
    </row>
    <row r="343" spans="1:9" s="349" customFormat="1" ht="12.75">
      <c r="A343" s="349">
        <v>56</v>
      </c>
      <c r="B343" s="355" t="str">
        <f>VLOOKUP(A343,Scuole!A:B,2,FALSE)</f>
        <v>L.S. "Spezia" - Domodossola</v>
      </c>
      <c r="C343" s="75"/>
      <c r="D343" s="75"/>
      <c r="E343" s="75">
        <v>9</v>
      </c>
      <c r="F343" s="112"/>
      <c r="G343" s="92"/>
      <c r="H343" s="188"/>
      <c r="I343" s="59"/>
    </row>
    <row r="344" spans="1:9" s="349" customFormat="1" ht="12.75">
      <c r="A344" s="349">
        <v>56</v>
      </c>
      <c r="B344" s="355" t="str">
        <f>VLOOKUP(A344,Scuole!A:B,2,FALSE)</f>
        <v>L.S. "Spezia" - Domodossola</v>
      </c>
      <c r="C344" s="75"/>
      <c r="D344" s="75"/>
      <c r="E344" s="75">
        <v>15</v>
      </c>
      <c r="F344" s="112"/>
      <c r="G344" s="92"/>
      <c r="H344" s="188"/>
      <c r="I344" s="59"/>
    </row>
    <row r="345" spans="1:9" s="349" customFormat="1" ht="12.75">
      <c r="A345" s="349">
        <v>58</v>
      </c>
      <c r="B345" s="355" t="str">
        <f>VLOOKUP(A345,Scuole!A:B,2,FALSE)</f>
        <v>I.I.S. "Maggia" - Stresa</v>
      </c>
      <c r="C345" s="75"/>
      <c r="D345" s="75">
        <v>1</v>
      </c>
      <c r="E345" s="75"/>
      <c r="F345" s="116" t="s">
        <v>231</v>
      </c>
      <c r="G345" s="92"/>
      <c r="H345" s="188"/>
      <c r="I345" s="59"/>
    </row>
    <row r="346" spans="1:9" s="349" customFormat="1" ht="12.75">
      <c r="A346" s="349">
        <v>60</v>
      </c>
      <c r="B346" s="355" t="str">
        <f>VLOOKUP(A346,Scuole!A:B,2,FALSE)</f>
        <v>ITC "Spinelli" serale - Omegna</v>
      </c>
      <c r="C346" s="75"/>
      <c r="D346" s="75"/>
      <c r="E346" s="75">
        <v>14</v>
      </c>
      <c r="F346" s="112"/>
      <c r="G346" s="92"/>
      <c r="H346" s="188"/>
      <c r="I346" s="331"/>
    </row>
    <row r="347" spans="1:9" s="349" customFormat="1" ht="12.75">
      <c r="A347" s="349">
        <v>61</v>
      </c>
      <c r="B347" s="355" t="str">
        <f>VLOOKUP(A347,Scuole!A:B,2,FALSE)</f>
        <v>I.I.S. "Cobianchi" - Verbania</v>
      </c>
      <c r="C347" s="75"/>
      <c r="D347" s="75"/>
      <c r="E347" s="75">
        <v>3</v>
      </c>
      <c r="F347" s="90"/>
      <c r="G347" s="92"/>
      <c r="H347" s="188"/>
      <c r="I347" s="331"/>
    </row>
    <row r="348" spans="2:7" ht="12.75">
      <c r="B348" s="93" t="str">
        <f>VLOOKUP(A348,Scuole!A:B,2,FALSE)</f>
        <v> </v>
      </c>
      <c r="C348" s="95"/>
      <c r="D348" s="95"/>
      <c r="E348" s="95"/>
      <c r="F348" s="96"/>
      <c r="G348" s="97"/>
    </row>
    <row r="349" spans="2:9" s="36" customFormat="1" ht="12.75">
      <c r="B349" s="135"/>
      <c r="C349" s="123"/>
      <c r="D349" s="123"/>
      <c r="E349" s="123"/>
      <c r="F349" s="124"/>
      <c r="G349" s="122"/>
      <c r="H349" s="188"/>
      <c r="I349" s="42"/>
    </row>
    <row r="350" spans="2:9" s="36" customFormat="1" ht="12.75">
      <c r="B350" s="135"/>
      <c r="C350" s="123"/>
      <c r="D350" s="123"/>
      <c r="E350" s="123"/>
      <c r="F350" s="124"/>
      <c r="G350" s="122"/>
      <c r="H350" s="188"/>
      <c r="I350" s="42"/>
    </row>
    <row r="351" spans="2:9" ht="15.75">
      <c r="B351" s="552" t="s">
        <v>120</v>
      </c>
      <c r="C351" s="553"/>
      <c r="D351" s="553"/>
      <c r="E351" s="553"/>
      <c r="F351" s="554"/>
      <c r="G351" s="555"/>
      <c r="I351" s="45"/>
    </row>
    <row r="352" spans="2:9" ht="25.5">
      <c r="B352" s="103" t="s">
        <v>4</v>
      </c>
      <c r="C352" s="104" t="s">
        <v>11</v>
      </c>
      <c r="D352" s="104" t="s">
        <v>12</v>
      </c>
      <c r="E352" s="104" t="s">
        <v>47</v>
      </c>
      <c r="F352" s="105" t="s">
        <v>13</v>
      </c>
      <c r="G352" s="106" t="s">
        <v>5</v>
      </c>
      <c r="I352" s="46"/>
    </row>
    <row r="353" spans="1:9" ht="12.75">
      <c r="A353" s="24">
        <v>59</v>
      </c>
      <c r="B353" s="87"/>
      <c r="C353" s="111"/>
      <c r="D353" s="73"/>
      <c r="E353" s="73"/>
      <c r="F353" s="112"/>
      <c r="G353" s="89"/>
      <c r="I353" s="43"/>
    </row>
    <row r="354" spans="1:9" ht="12.75">
      <c r="A354" s="24">
        <v>54</v>
      </c>
      <c r="B354" s="145" t="str">
        <f>VLOOKUP(A354,Scuole!A:B,2,FALSE)</f>
        <v>I.I.S. "Dalla Chiesa-Spinelli" - Omegna</v>
      </c>
      <c r="C354" s="115">
        <v>1</v>
      </c>
      <c r="D354" s="73"/>
      <c r="E354" s="73"/>
      <c r="F354" s="310"/>
      <c r="G354" s="89"/>
      <c r="I354" s="39"/>
    </row>
    <row r="355" spans="1:9" ht="12.75">
      <c r="A355" s="24">
        <v>54</v>
      </c>
      <c r="B355" s="145" t="str">
        <f>VLOOKUP(A355,Scuole!A:B,2,FALSE)</f>
        <v>I.I.S. "Dalla Chiesa-Spinelli" - Omegna</v>
      </c>
      <c r="C355" s="115"/>
      <c r="D355" s="73"/>
      <c r="E355" s="73">
        <v>13</v>
      </c>
      <c r="F355" s="310"/>
      <c r="G355" s="89"/>
      <c r="I355" s="39"/>
    </row>
    <row r="356" spans="1:9" ht="12.75">
      <c r="A356" s="24">
        <v>56</v>
      </c>
      <c r="B356" s="140" t="str">
        <f>VLOOKUP(A356,Scuole!A:B,2,FALSE)</f>
        <v>L.S. "Spezia" - Domodossola</v>
      </c>
      <c r="C356" s="115"/>
      <c r="D356" s="73"/>
      <c r="E356" s="73">
        <v>5</v>
      </c>
      <c r="F356" s="112"/>
      <c r="G356" s="89"/>
      <c r="I356" s="39"/>
    </row>
    <row r="357" spans="1:9" ht="12.75">
      <c r="A357" s="24">
        <v>57</v>
      </c>
      <c r="B357" s="373" t="str">
        <f>VLOOKUP(A357,Scuole!A:B,2,FALSE)</f>
        <v>IPSAA "Fobelli" - Crodo</v>
      </c>
      <c r="C357" s="138">
        <v>1</v>
      </c>
      <c r="D357" s="73"/>
      <c r="E357" s="73"/>
      <c r="F357" s="114" t="s">
        <v>200</v>
      </c>
      <c r="G357" s="89"/>
      <c r="I357" s="39"/>
    </row>
    <row r="358" spans="1:9" ht="12.75">
      <c r="A358" s="24">
        <v>60</v>
      </c>
      <c r="B358" s="140" t="str">
        <f>VLOOKUP(A358,Scuole!A:B,2,FALSE)</f>
        <v>ITC "Spinelli" serale - Omegna</v>
      </c>
      <c r="C358" s="138"/>
      <c r="D358" s="73"/>
      <c r="E358" s="114">
        <v>15</v>
      </c>
      <c r="F358" s="112"/>
      <c r="G358" s="89"/>
      <c r="I358" s="39"/>
    </row>
    <row r="359" spans="2:7" ht="12.75" customHeight="1">
      <c r="B359" s="143" t="str">
        <f>VLOOKUP(A359,Scuole!A:B,2,FALSE)</f>
        <v> </v>
      </c>
      <c r="C359" s="419"/>
      <c r="D359" s="419"/>
      <c r="E359" s="419"/>
      <c r="F359" s="96"/>
      <c r="G359" s="127"/>
    </row>
    <row r="360" spans="2:9" s="36" customFormat="1" ht="12.75">
      <c r="B360" s="135"/>
      <c r="C360" s="123"/>
      <c r="D360" s="123"/>
      <c r="E360" s="123"/>
      <c r="F360" s="124"/>
      <c r="G360" s="122"/>
      <c r="H360" s="188"/>
      <c r="I360" s="42"/>
    </row>
    <row r="361" spans="2:7" ht="12.75">
      <c r="B361" s="198"/>
      <c r="C361" s="199"/>
      <c r="D361" s="199"/>
      <c r="E361" s="199"/>
      <c r="F361" s="200"/>
      <c r="G361" s="201"/>
    </row>
    <row r="362" spans="2:9" ht="15.75">
      <c r="B362" s="559" t="s">
        <v>121</v>
      </c>
      <c r="C362" s="560"/>
      <c r="D362" s="560"/>
      <c r="E362" s="560"/>
      <c r="F362" s="561"/>
      <c r="G362" s="562"/>
      <c r="I362" s="45"/>
    </row>
    <row r="363" spans="2:9" ht="25.5">
      <c r="B363" s="103" t="s">
        <v>4</v>
      </c>
      <c r="C363" s="104" t="s">
        <v>11</v>
      </c>
      <c r="D363" s="104" t="s">
        <v>12</v>
      </c>
      <c r="E363" s="104" t="s">
        <v>47</v>
      </c>
      <c r="F363" s="105" t="s">
        <v>13</v>
      </c>
      <c r="G363" s="106" t="s">
        <v>5</v>
      </c>
      <c r="I363" s="46"/>
    </row>
    <row r="364" spans="2:9" ht="12.75">
      <c r="B364" s="165"/>
      <c r="C364" s="111"/>
      <c r="D364" s="111"/>
      <c r="E364" s="111"/>
      <c r="F364" s="112"/>
      <c r="G364" s="113"/>
      <c r="I364" s="46"/>
    </row>
    <row r="365" spans="1:9" s="367" customFormat="1" ht="12.75">
      <c r="A365" s="367">
        <v>48</v>
      </c>
      <c r="B365" s="355" t="str">
        <f>VLOOKUP(A365,Scuole!A:B,2,FALSE)</f>
        <v>I.I.S. "Ferrini-Franzosini" - Verbania</v>
      </c>
      <c r="C365" s="111"/>
      <c r="D365" s="73"/>
      <c r="E365" s="73">
        <v>8</v>
      </c>
      <c r="F365" s="114"/>
      <c r="G365" s="113"/>
      <c r="H365" s="188"/>
      <c r="I365" s="361"/>
    </row>
    <row r="366" spans="1:9" s="32" customFormat="1" ht="12.75">
      <c r="A366" s="32">
        <v>48</v>
      </c>
      <c r="B366" s="119" t="str">
        <f>VLOOKUP(A366,Scuole!A:B,2,FALSE)</f>
        <v>I.I.S. "Ferrini-Franzosini" - Verbania</v>
      </c>
      <c r="C366" s="111"/>
      <c r="D366" s="73"/>
      <c r="E366" s="73">
        <v>2</v>
      </c>
      <c r="F366" s="114"/>
      <c r="G366" s="113"/>
      <c r="H366" s="188"/>
      <c r="I366" s="188"/>
    </row>
    <row r="367" spans="1:9" s="32" customFormat="1" ht="12.75">
      <c r="A367" s="32">
        <v>52</v>
      </c>
      <c r="B367" s="87" t="str">
        <f>VLOOKUP(A367,Scuole!A:B,2,FALSE)</f>
        <v>I.I.S. "Marconi-Galletti Einaudi" - Domodossola</v>
      </c>
      <c r="C367" s="111"/>
      <c r="D367" s="73"/>
      <c r="E367" s="73">
        <v>4</v>
      </c>
      <c r="F367" s="114"/>
      <c r="G367" s="89"/>
      <c r="H367" s="188"/>
      <c r="I367" s="39"/>
    </row>
    <row r="368" spans="1:9" s="32" customFormat="1" ht="12.75">
      <c r="A368" s="32">
        <v>52</v>
      </c>
      <c r="B368" s="87" t="str">
        <f>VLOOKUP(A368,Scuole!A:B,2,FALSE)</f>
        <v>I.I.S. "Marconi-Galletti Einaudi" - Domodossola</v>
      </c>
      <c r="C368" s="111"/>
      <c r="D368" s="73"/>
      <c r="E368" s="73">
        <v>6</v>
      </c>
      <c r="F368" s="114"/>
      <c r="G368" s="89"/>
      <c r="H368" s="188"/>
      <c r="I368" s="39"/>
    </row>
    <row r="369" spans="1:9" s="32" customFormat="1" ht="12.75">
      <c r="A369" s="32">
        <v>54</v>
      </c>
      <c r="B369" s="119" t="str">
        <f>VLOOKUP(A369,Scuole!A:B,2,FALSE)</f>
        <v>I.I.S. "Dalla Chiesa-Spinelli" - Omegna</v>
      </c>
      <c r="C369" s="111">
        <v>1</v>
      </c>
      <c r="D369" s="73"/>
      <c r="E369" s="73"/>
      <c r="F369" s="114"/>
      <c r="G369" s="113" t="s">
        <v>288</v>
      </c>
      <c r="H369" s="188"/>
      <c r="I369" s="40"/>
    </row>
    <row r="370" spans="1:9" s="32" customFormat="1" ht="12.75">
      <c r="A370" s="32">
        <v>54</v>
      </c>
      <c r="B370" s="119" t="str">
        <f>VLOOKUP(A370,Scuole!A:B,2,FALSE)</f>
        <v>I.I.S. "Dalla Chiesa-Spinelli" - Omegna</v>
      </c>
      <c r="C370" s="111"/>
      <c r="D370" s="73"/>
      <c r="E370" s="73">
        <v>6</v>
      </c>
      <c r="F370" s="114"/>
      <c r="G370" s="113"/>
      <c r="H370" s="188"/>
      <c r="I370" s="40"/>
    </row>
    <row r="371" spans="1:9" s="32" customFormat="1" ht="12.75">
      <c r="A371" s="32">
        <v>46</v>
      </c>
      <c r="B371" s="119" t="str">
        <f>VLOOKUP(A371,Scuole!A:B,2,FALSE)</f>
        <v>I.I.S. "Gobetti" - Omegna</v>
      </c>
      <c r="C371" s="111"/>
      <c r="D371" s="73"/>
      <c r="E371" s="73">
        <v>4</v>
      </c>
      <c r="F371" s="116"/>
      <c r="G371" s="113"/>
      <c r="H371" s="188"/>
      <c r="I371" s="40"/>
    </row>
    <row r="372" spans="1:9" s="32" customFormat="1" ht="12.75">
      <c r="A372" s="32">
        <v>58</v>
      </c>
      <c r="B372" s="119" t="str">
        <f>VLOOKUP(A372,Scuole!A:B,2,FALSE)</f>
        <v>I.I.S. "Maggia" - Stresa</v>
      </c>
      <c r="C372" s="111">
        <v>1</v>
      </c>
      <c r="D372" s="73"/>
      <c r="E372" s="73"/>
      <c r="F372" s="114"/>
      <c r="G372" s="113"/>
      <c r="H372" s="188"/>
      <c r="I372" s="40"/>
    </row>
    <row r="373" spans="1:9" s="32" customFormat="1" ht="12.75">
      <c r="A373" s="32">
        <v>58</v>
      </c>
      <c r="B373" s="119" t="str">
        <f>VLOOKUP(A373,Scuole!A:B,2,FALSE)</f>
        <v>I.I.S. "Maggia" - Stresa</v>
      </c>
      <c r="C373" s="111"/>
      <c r="D373" s="73"/>
      <c r="E373" s="114">
        <v>6</v>
      </c>
      <c r="F373" s="114"/>
      <c r="G373" s="113"/>
      <c r="H373" s="188"/>
      <c r="I373" s="40"/>
    </row>
    <row r="374" spans="1:9" s="367" customFormat="1" ht="12.75">
      <c r="A374" s="367">
        <v>55</v>
      </c>
      <c r="B374" s="355" t="str">
        <f>VLOOKUP(A374,Scuole!A:B,2,FALSE)</f>
        <v>L.S. "Cavalieri" - Verbania</v>
      </c>
      <c r="C374" s="73"/>
      <c r="D374" s="73"/>
      <c r="E374" s="114">
        <v>4</v>
      </c>
      <c r="F374" s="114"/>
      <c r="G374" s="89"/>
      <c r="H374" s="188"/>
      <c r="I374" s="361"/>
    </row>
    <row r="375" spans="1:9" s="367" customFormat="1" ht="12.75">
      <c r="A375" s="367">
        <v>56</v>
      </c>
      <c r="B375" s="355" t="str">
        <f>VLOOKUP(A375,Scuole!A:B,2,FALSE)</f>
        <v>L.S. "Spezia" - Domodossola</v>
      </c>
      <c r="C375" s="111"/>
      <c r="D375" s="73"/>
      <c r="E375" s="75">
        <v>8</v>
      </c>
      <c r="F375" s="81"/>
      <c r="G375" s="113"/>
      <c r="H375" s="188"/>
      <c r="I375" s="354"/>
    </row>
    <row r="376" spans="1:9" s="367" customFormat="1" ht="12.75">
      <c r="A376" s="367">
        <v>57</v>
      </c>
      <c r="B376" s="355" t="str">
        <f>VLOOKUP(A376,Scuole!A:B,2,FALSE)</f>
        <v>IPSAA "Fobelli" - Crodo</v>
      </c>
      <c r="C376" s="111"/>
      <c r="D376" s="73"/>
      <c r="E376" s="75">
        <v>4</v>
      </c>
      <c r="F376" s="91"/>
      <c r="G376" s="113"/>
      <c r="H376" s="188"/>
      <c r="I376" s="354"/>
    </row>
    <row r="377" spans="1:9" s="367" customFormat="1" ht="12.75">
      <c r="A377" s="367">
        <v>57</v>
      </c>
      <c r="B377" s="355" t="str">
        <f>VLOOKUP(A377,Scuole!A:B,2,FALSE)</f>
        <v>IPSAA "Fobelli" - Crodo</v>
      </c>
      <c r="C377" s="117"/>
      <c r="D377" s="73"/>
      <c r="E377" s="75">
        <v>2</v>
      </c>
      <c r="F377" s="91"/>
      <c r="G377" s="113"/>
      <c r="H377" s="188"/>
      <c r="I377" s="354"/>
    </row>
    <row r="378" spans="1:9" s="32" customFormat="1" ht="12.75">
      <c r="A378" s="32">
        <v>61</v>
      </c>
      <c r="B378" s="119" t="str">
        <f>VLOOKUP(A378,Scuole!A:B,2,FALSE)</f>
        <v>I.I.S. "Cobianchi" - Verbania</v>
      </c>
      <c r="C378" s="90">
        <v>1</v>
      </c>
      <c r="D378" s="73"/>
      <c r="E378" s="91"/>
      <c r="F378" s="91"/>
      <c r="G378" s="113" t="s">
        <v>289</v>
      </c>
      <c r="H378" s="188"/>
      <c r="I378" s="40"/>
    </row>
    <row r="379" spans="1:9" s="32" customFormat="1" ht="12.75">
      <c r="A379" s="32">
        <v>61</v>
      </c>
      <c r="B379" s="119" t="str">
        <f>VLOOKUP(A379,Scuole!A:B,2,FALSE)</f>
        <v>I.I.S. "Cobianchi" - Verbania</v>
      </c>
      <c r="C379" s="90">
        <v>1</v>
      </c>
      <c r="D379" s="75"/>
      <c r="E379" s="75"/>
      <c r="F379" s="91"/>
      <c r="G379" s="113" t="s">
        <v>290</v>
      </c>
      <c r="H379" s="188"/>
      <c r="I379" s="40"/>
    </row>
    <row r="380" spans="1:9" s="367" customFormat="1" ht="12.75">
      <c r="A380" s="367">
        <v>61</v>
      </c>
      <c r="B380" s="355" t="str">
        <f>VLOOKUP(A380,Scuole!A:B,2,FALSE)</f>
        <v>I.I.S. "Cobianchi" - Verbania</v>
      </c>
      <c r="C380" s="90"/>
      <c r="D380" s="75"/>
      <c r="E380" s="75">
        <v>16</v>
      </c>
      <c r="F380" s="91"/>
      <c r="G380" s="92"/>
      <c r="H380" s="188"/>
      <c r="I380" s="361"/>
    </row>
    <row r="381" spans="1:7" ht="12.75">
      <c r="A381" s="32">
        <v>61</v>
      </c>
      <c r="B381" s="118" t="str">
        <f>VLOOKUP(A381,Scuole!A:B,2,FALSE)</f>
        <v>I.I.S. "Cobianchi" - Verbania</v>
      </c>
      <c r="C381" s="95"/>
      <c r="D381" s="95"/>
      <c r="E381" s="95"/>
      <c r="F381" s="96"/>
      <c r="G381" s="97"/>
    </row>
    <row r="384" spans="2:9" ht="15.75">
      <c r="B384" s="552" t="s">
        <v>122</v>
      </c>
      <c r="C384" s="553"/>
      <c r="D384" s="553"/>
      <c r="E384" s="553"/>
      <c r="F384" s="554"/>
      <c r="G384" s="555"/>
      <c r="H384" s="188" t="s">
        <v>226</v>
      </c>
      <c r="I384" s="45"/>
    </row>
    <row r="385" spans="2:9" ht="25.5">
      <c r="B385" s="103" t="s">
        <v>4</v>
      </c>
      <c r="C385" s="104" t="s">
        <v>11</v>
      </c>
      <c r="D385" s="104" t="s">
        <v>12</v>
      </c>
      <c r="E385" s="104" t="s">
        <v>47</v>
      </c>
      <c r="F385" s="105" t="s">
        <v>13</v>
      </c>
      <c r="G385" s="106" t="s">
        <v>5</v>
      </c>
      <c r="I385" s="46"/>
    </row>
    <row r="386" spans="1:7" ht="12.75">
      <c r="A386" s="24">
        <v>46</v>
      </c>
      <c r="B386" s="87"/>
      <c r="C386" s="88"/>
      <c r="D386" s="79"/>
      <c r="E386" s="79"/>
      <c r="F386" s="81"/>
      <c r="G386" s="89"/>
    </row>
    <row r="387" spans="1:7" ht="12.75">
      <c r="A387" s="24">
        <v>46</v>
      </c>
      <c r="B387" s="137" t="str">
        <f>VLOOKUP(A387,Scuole!A:B,2,FALSE)</f>
        <v>I.I.S. "Gobetti" - Omegna</v>
      </c>
      <c r="C387" s="90">
        <v>1</v>
      </c>
      <c r="D387" s="75"/>
      <c r="E387" s="75"/>
      <c r="F387" s="91"/>
      <c r="G387" s="92"/>
    </row>
    <row r="388" spans="1:7" ht="12.75">
      <c r="A388" s="24">
        <v>46</v>
      </c>
      <c r="B388" s="137" t="str">
        <f>VLOOKUP(A388,Scuole!A:B,2,FALSE)</f>
        <v>I.I.S. "Gobetti" - Omegna</v>
      </c>
      <c r="C388" s="90"/>
      <c r="D388" s="75"/>
      <c r="E388" s="75">
        <v>2</v>
      </c>
      <c r="F388" s="91"/>
      <c r="G388" s="92"/>
    </row>
    <row r="389" spans="1:7" ht="12.75">
      <c r="A389" s="24">
        <v>48</v>
      </c>
      <c r="B389" s="137" t="str">
        <f>VLOOKUP(A389,Scuole!A:B,2,FALSE)</f>
        <v>I.I.S. "Ferrini-Franzosini" - Verbania</v>
      </c>
      <c r="C389" s="90"/>
      <c r="D389" s="75"/>
      <c r="E389" s="75">
        <v>14</v>
      </c>
      <c r="F389" s="91"/>
      <c r="G389" s="92"/>
    </row>
    <row r="390" spans="1:9" ht="12.75">
      <c r="A390" s="24">
        <v>52</v>
      </c>
      <c r="B390" s="137" t="str">
        <f>VLOOKUP(A390,Scuole!A:B,2,FALSE)</f>
        <v>I.I.S. "Marconi-Galletti Einaudi" - Domodossola</v>
      </c>
      <c r="C390" s="90"/>
      <c r="D390" s="75"/>
      <c r="E390" s="75">
        <v>4</v>
      </c>
      <c r="F390" s="91"/>
      <c r="G390" s="92"/>
      <c r="I390" s="41"/>
    </row>
    <row r="391" spans="1:9" s="349" customFormat="1" ht="15" customHeight="1">
      <c r="A391" s="349">
        <v>54</v>
      </c>
      <c r="B391" s="369" t="str">
        <f>VLOOKUP(A391,Scuole!A:B,2,FALSE)</f>
        <v>I.I.S. "Dalla Chiesa-Spinelli" - Omegna</v>
      </c>
      <c r="C391" s="90"/>
      <c r="D391" s="75"/>
      <c r="E391" s="75">
        <v>15</v>
      </c>
      <c r="F391" s="90"/>
      <c r="G391" s="89"/>
      <c r="H391" s="188"/>
      <c r="I391" s="361"/>
    </row>
    <row r="392" spans="1:25" ht="12.75">
      <c r="A392" s="24">
        <v>55</v>
      </c>
      <c r="B392" s="137" t="str">
        <f>VLOOKUP(A392,Scuole!A:B,2,FALSE)</f>
        <v>L.S. "Cavalieri" - Verbania</v>
      </c>
      <c r="C392" s="90"/>
      <c r="D392" s="75"/>
      <c r="E392" s="75">
        <v>4</v>
      </c>
      <c r="F392" s="91"/>
      <c r="G392" s="89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9" ht="12.75">
      <c r="A393" s="24">
        <v>56</v>
      </c>
      <c r="B393" s="137" t="str">
        <f>VLOOKUP(A393,Scuole!A:B,2,FALSE)</f>
        <v>L.S. "Spezia" - Domodossola</v>
      </c>
      <c r="C393" s="90"/>
      <c r="D393" s="75"/>
      <c r="E393" s="75">
        <v>5</v>
      </c>
      <c r="F393" s="91"/>
      <c r="G393" s="92"/>
      <c r="I393" s="43"/>
    </row>
    <row r="394" spans="1:9" ht="12.75">
      <c r="A394" s="24">
        <v>56</v>
      </c>
      <c r="B394" s="137" t="str">
        <f>VLOOKUP(A394,Scuole!A:B,2,FALSE)</f>
        <v>L.S. "Spezia" - Domodossola</v>
      </c>
      <c r="C394" s="90"/>
      <c r="D394" s="75"/>
      <c r="E394" s="75">
        <v>4</v>
      </c>
      <c r="F394" s="91"/>
      <c r="G394" s="92"/>
      <c r="I394" s="43"/>
    </row>
    <row r="395" spans="1:9" ht="12.75">
      <c r="A395" s="24">
        <v>58</v>
      </c>
      <c r="B395" s="137" t="str">
        <f>VLOOKUP(A395,Scuole!A:B,2,FALSE)</f>
        <v>I.I.S. "Maggia" - Stresa</v>
      </c>
      <c r="C395" s="90"/>
      <c r="D395" s="75"/>
      <c r="E395" s="75">
        <v>6</v>
      </c>
      <c r="F395" s="91"/>
      <c r="G395" s="92"/>
      <c r="I395" s="43"/>
    </row>
    <row r="396" spans="1:9" ht="12.75">
      <c r="A396" s="24">
        <v>58</v>
      </c>
      <c r="B396" s="137" t="str">
        <f>VLOOKUP(A396,Scuole!A:B,2,FALSE)</f>
        <v>I.I.S. "Maggia" - Stresa</v>
      </c>
      <c r="C396" s="90"/>
      <c r="D396" s="75"/>
      <c r="E396" s="75">
        <v>6</v>
      </c>
      <c r="F396" s="91"/>
      <c r="G396" s="92"/>
      <c r="I396" s="43"/>
    </row>
    <row r="397" spans="1:9" ht="12.75">
      <c r="A397" s="24">
        <v>61</v>
      </c>
      <c r="B397" s="137" t="str">
        <f>VLOOKUP(A397,Scuole!A:B,2,FALSE)</f>
        <v>I.I.S. "Cobianchi" - Verbania</v>
      </c>
      <c r="C397" s="90">
        <v>1</v>
      </c>
      <c r="D397" s="75"/>
      <c r="E397" s="75"/>
      <c r="F397" s="91"/>
      <c r="G397" s="92"/>
      <c r="I397" s="43"/>
    </row>
    <row r="398" spans="1:9" ht="12.75">
      <c r="A398" s="24">
        <v>61</v>
      </c>
      <c r="B398" s="137" t="str">
        <f>VLOOKUP(A398,Scuole!A:B,2,FALSE)</f>
        <v>I.I.S. "Cobianchi" - Verbania</v>
      </c>
      <c r="C398" s="90">
        <v>1</v>
      </c>
      <c r="D398" s="75"/>
      <c r="E398" s="75"/>
      <c r="F398" s="91"/>
      <c r="G398" s="92"/>
      <c r="I398" s="39"/>
    </row>
    <row r="399" spans="1:9" ht="12.75">
      <c r="A399" s="24">
        <v>61</v>
      </c>
      <c r="B399" s="137" t="str">
        <f>VLOOKUP(A399,Scuole!A:B,2,FALSE)</f>
        <v>I.I.S. "Cobianchi" - Verbania</v>
      </c>
      <c r="C399" s="90"/>
      <c r="D399" s="75"/>
      <c r="E399" s="75">
        <v>4</v>
      </c>
      <c r="F399" s="91"/>
      <c r="G399" s="92"/>
      <c r="I399" s="39"/>
    </row>
    <row r="400" spans="1:9" ht="12.75">
      <c r="A400" s="24">
        <v>61</v>
      </c>
      <c r="B400" s="137" t="str">
        <f>VLOOKUP(A400,Scuole!A:B,2,FALSE)</f>
        <v>I.I.S. "Cobianchi" - Verbania</v>
      </c>
      <c r="C400" s="90"/>
      <c r="D400" s="75"/>
      <c r="E400" s="75">
        <v>3</v>
      </c>
      <c r="F400" s="91"/>
      <c r="G400" s="92"/>
      <c r="I400" s="39"/>
    </row>
    <row r="401" spans="1:7" ht="12.75">
      <c r="A401" s="24">
        <v>60</v>
      </c>
      <c r="B401" s="137" t="str">
        <f>VLOOKUP(A401,Scuole!A:B,2,FALSE)</f>
        <v>ITC "Spinelli" serale - Omegna</v>
      </c>
      <c r="C401" s="472"/>
      <c r="D401" s="75"/>
      <c r="E401" s="75">
        <v>10</v>
      </c>
      <c r="F401" s="91"/>
      <c r="G401" s="92"/>
    </row>
    <row r="402" spans="1:7" ht="12.75" customHeight="1">
      <c r="A402" s="24">
        <v>60</v>
      </c>
      <c r="B402" s="93"/>
      <c r="C402" s="95"/>
      <c r="D402" s="95"/>
      <c r="E402" s="95"/>
      <c r="F402" s="96"/>
      <c r="G402" s="97"/>
    </row>
    <row r="405" spans="2:9" ht="15.75">
      <c r="B405" s="552" t="s">
        <v>123</v>
      </c>
      <c r="C405" s="553"/>
      <c r="D405" s="553"/>
      <c r="E405" s="553"/>
      <c r="F405" s="554"/>
      <c r="G405" s="555"/>
      <c r="I405" s="74"/>
    </row>
    <row r="406" spans="2:9" ht="25.5">
      <c r="B406" s="103" t="s">
        <v>4</v>
      </c>
      <c r="C406" s="104" t="s">
        <v>11</v>
      </c>
      <c r="D406" s="104" t="s">
        <v>12</v>
      </c>
      <c r="E406" s="104" t="s">
        <v>47</v>
      </c>
      <c r="F406" s="105" t="s">
        <v>13</v>
      </c>
      <c r="G406" s="106" t="s">
        <v>5</v>
      </c>
      <c r="I406" s="46"/>
    </row>
    <row r="407" spans="1:7" ht="12.75">
      <c r="A407" s="24">
        <v>49</v>
      </c>
      <c r="B407" s="140"/>
      <c r="C407" s="88"/>
      <c r="D407" s="79"/>
      <c r="E407" s="79"/>
      <c r="F407" s="81"/>
      <c r="G407" s="89"/>
    </row>
    <row r="408" spans="1:9" ht="12.75">
      <c r="A408" s="24">
        <v>57</v>
      </c>
      <c r="B408" s="140" t="str">
        <f>VLOOKUP(A408,Scuole!A:B,2,FALSE)</f>
        <v>IPSAA "Fobelli" - Crodo</v>
      </c>
      <c r="C408" s="90"/>
      <c r="D408" s="375">
        <v>1</v>
      </c>
      <c r="E408" s="375"/>
      <c r="F408" s="91"/>
      <c r="G408" s="92"/>
      <c r="I408" s="72"/>
    </row>
    <row r="409" spans="1:7" ht="12.75">
      <c r="A409" s="24">
        <v>52</v>
      </c>
      <c r="B409" s="87" t="str">
        <f>VLOOKUP(A409,Scuole!A:B,2,FALSE)</f>
        <v>I.I.S. "Marconi-Galletti Einaudi" - Domodossola</v>
      </c>
      <c r="C409" s="90"/>
      <c r="D409" s="375"/>
      <c r="E409" s="375">
        <v>3</v>
      </c>
      <c r="F409" s="91"/>
      <c r="G409" s="92"/>
    </row>
    <row r="410" spans="2:7" ht="12.75" customHeight="1">
      <c r="B410" s="143" t="str">
        <f>VLOOKUP(A410,Scuole!A:B,2,FALSE)</f>
        <v> </v>
      </c>
      <c r="C410" s="95"/>
      <c r="D410" s="95"/>
      <c r="E410" s="95"/>
      <c r="F410" s="96"/>
      <c r="G410" s="97"/>
    </row>
    <row r="413" spans="2:7" ht="15.75">
      <c r="B413" s="556" t="s">
        <v>124</v>
      </c>
      <c r="C413" s="557"/>
      <c r="D413" s="557"/>
      <c r="E413" s="557"/>
      <c r="F413" s="557"/>
      <c r="G413" s="558"/>
    </row>
    <row r="414" spans="2:9" ht="25.5">
      <c r="B414" s="103" t="s">
        <v>4</v>
      </c>
      <c r="C414" s="104" t="s">
        <v>11</v>
      </c>
      <c r="D414" s="104" t="s">
        <v>12</v>
      </c>
      <c r="E414" s="104" t="s">
        <v>47</v>
      </c>
      <c r="F414" s="105" t="s">
        <v>13</v>
      </c>
      <c r="G414" s="106" t="s">
        <v>5</v>
      </c>
      <c r="I414" s="46"/>
    </row>
    <row r="415" spans="2:9" ht="12.75">
      <c r="B415" s="177"/>
      <c r="C415" s="111"/>
      <c r="D415" s="115"/>
      <c r="E415" s="115"/>
      <c r="F415" s="88"/>
      <c r="G415" s="109"/>
      <c r="I415" s="46"/>
    </row>
    <row r="416" spans="1:7" ht="12.75">
      <c r="A416" s="24">
        <v>46</v>
      </c>
      <c r="B416" s="87" t="str">
        <f>VLOOKUP(A416,Scuole!A:B,2,FALSE)</f>
        <v>I.I.S. "Gobetti" - Omegna</v>
      </c>
      <c r="C416" s="115"/>
      <c r="D416" s="117"/>
      <c r="E416" s="377">
        <v>10</v>
      </c>
      <c r="F416" s="120"/>
      <c r="G416" s="89"/>
    </row>
    <row r="417" spans="1:7" ht="12.75" customHeight="1">
      <c r="A417" s="24">
        <v>49</v>
      </c>
      <c r="B417" s="125"/>
      <c r="C417" s="128"/>
      <c r="D417" s="128"/>
      <c r="E417" s="128"/>
      <c r="F417" s="96"/>
      <c r="G417" s="97"/>
    </row>
    <row r="418" spans="2:7" ht="12.75">
      <c r="B418" s="98"/>
      <c r="C418" s="99"/>
      <c r="D418" s="100"/>
      <c r="E418" s="101"/>
      <c r="F418" s="102"/>
      <c r="G418" s="101"/>
    </row>
    <row r="419" spans="2:7" ht="12.75">
      <c r="B419" s="98"/>
      <c r="C419" s="99"/>
      <c r="D419" s="100"/>
      <c r="E419" s="101"/>
      <c r="F419" s="102"/>
      <c r="G419" s="101"/>
    </row>
    <row r="420" spans="2:9" ht="15.75">
      <c r="B420" s="552" t="s">
        <v>125</v>
      </c>
      <c r="C420" s="553"/>
      <c r="D420" s="553"/>
      <c r="E420" s="553"/>
      <c r="F420" s="554"/>
      <c r="G420" s="555"/>
      <c r="I420" s="45"/>
    </row>
    <row r="421" spans="2:9" ht="25.5">
      <c r="B421" s="103" t="s">
        <v>4</v>
      </c>
      <c r="C421" s="104" t="s">
        <v>11</v>
      </c>
      <c r="D421" s="104" t="s">
        <v>12</v>
      </c>
      <c r="E421" s="104" t="s">
        <v>47</v>
      </c>
      <c r="F421" s="105" t="s">
        <v>13</v>
      </c>
      <c r="G421" s="106" t="s">
        <v>5</v>
      </c>
      <c r="I421" s="46"/>
    </row>
    <row r="422" spans="2:9" ht="12.75">
      <c r="B422" s="87"/>
      <c r="C422" s="111"/>
      <c r="D422" s="73"/>
      <c r="E422" s="73"/>
      <c r="F422" s="116"/>
      <c r="G422" s="92"/>
      <c r="I422" s="41"/>
    </row>
    <row r="423" spans="1:7" ht="12.75">
      <c r="A423" s="24">
        <v>46</v>
      </c>
      <c r="B423" s="87" t="str">
        <f>VLOOKUP(A423,Scuole!A:B,2,FALSE)</f>
        <v>I.I.S. "Gobetti" - Omegna</v>
      </c>
      <c r="C423" s="111">
        <v>1</v>
      </c>
      <c r="D423" s="136"/>
      <c r="E423" s="136"/>
      <c r="F423" s="91"/>
      <c r="G423" s="92"/>
    </row>
    <row r="424" spans="1:7" ht="12.75">
      <c r="A424" s="24">
        <v>54</v>
      </c>
      <c r="B424" s="87" t="str">
        <f>VLOOKUP(A424,Scuole!A:B,2,FALSE)</f>
        <v>I.I.S. "Dalla Chiesa-Spinelli" - Omegna</v>
      </c>
      <c r="C424" s="111"/>
      <c r="D424" s="139"/>
      <c r="E424" s="139">
        <v>6</v>
      </c>
      <c r="F424" s="91"/>
      <c r="G424" s="92"/>
    </row>
    <row r="425" spans="1:7" ht="12.75">
      <c r="A425" s="24">
        <v>52</v>
      </c>
      <c r="B425" s="87" t="str">
        <f>VLOOKUP(A425,Scuole!A:B,2,FALSE)</f>
        <v>I.I.S. "Marconi-Galletti Einaudi" - Domodossola</v>
      </c>
      <c r="C425" s="111"/>
      <c r="D425" s="138"/>
      <c r="E425" s="139">
        <v>8</v>
      </c>
      <c r="F425" s="91"/>
      <c r="G425" s="92"/>
    </row>
    <row r="426" spans="1:9" ht="12.75">
      <c r="A426" s="24">
        <v>55</v>
      </c>
      <c r="B426" s="87" t="str">
        <f>VLOOKUP(A426,Scuole!A:B,2,FALSE)</f>
        <v>L.S. "Cavalieri" - Verbania</v>
      </c>
      <c r="C426" s="90"/>
      <c r="D426" s="75"/>
      <c r="E426" s="75">
        <v>10</v>
      </c>
      <c r="F426" s="91"/>
      <c r="G426" s="92"/>
      <c r="I426" s="42"/>
    </row>
    <row r="427" spans="1:9" s="349" customFormat="1" ht="12.75">
      <c r="A427" s="349">
        <v>56</v>
      </c>
      <c r="B427" s="350" t="str">
        <f>VLOOKUP(A427,Scuole!A:B,2,FALSE)</f>
        <v>L.S. "Spezia" - Domodossola</v>
      </c>
      <c r="C427" s="90">
        <v>1</v>
      </c>
      <c r="D427" s="75"/>
      <c r="E427" s="75"/>
      <c r="F427" s="75" t="s">
        <v>200</v>
      </c>
      <c r="G427" s="92" t="s">
        <v>239</v>
      </c>
      <c r="H427" s="188"/>
      <c r="I427" s="361"/>
    </row>
    <row r="428" spans="1:7" ht="12.75">
      <c r="A428" s="24">
        <v>58</v>
      </c>
      <c r="B428" s="137" t="str">
        <f>VLOOKUP(A428,Scuole!A:B,2,FALSE)</f>
        <v>I.I.S. "Maggia" - Stresa</v>
      </c>
      <c r="C428" s="75"/>
      <c r="D428" s="75"/>
      <c r="E428" s="75">
        <v>10</v>
      </c>
      <c r="F428" s="91"/>
      <c r="G428" s="92"/>
    </row>
    <row r="429" spans="2:7" ht="12.75">
      <c r="B429" s="93" t="str">
        <f>VLOOKUP(A429,Scuole!A:B,2,FALSE)</f>
        <v> </v>
      </c>
      <c r="C429" s="95"/>
      <c r="D429" s="95"/>
      <c r="E429" s="95"/>
      <c r="F429" s="96"/>
      <c r="G429" s="97"/>
    </row>
    <row r="430" spans="2:7" ht="12.75" customHeight="1">
      <c r="B430" s="99"/>
      <c r="C430" s="99"/>
      <c r="D430" s="100"/>
      <c r="E430" s="101"/>
      <c r="F430" s="102"/>
      <c r="G430" s="101"/>
    </row>
    <row r="431" spans="2:7" ht="12.75">
      <c r="B431" s="98"/>
      <c r="C431" s="99"/>
      <c r="D431" s="100"/>
      <c r="E431" s="101"/>
      <c r="F431" s="102"/>
      <c r="G431" s="101"/>
    </row>
    <row r="432" spans="2:7" ht="15.75">
      <c r="B432" s="556" t="s">
        <v>126</v>
      </c>
      <c r="C432" s="557"/>
      <c r="D432" s="557"/>
      <c r="E432" s="557"/>
      <c r="F432" s="557"/>
      <c r="G432" s="558"/>
    </row>
    <row r="433" spans="2:9" ht="25.5">
      <c r="B433" s="103" t="s">
        <v>4</v>
      </c>
      <c r="C433" s="104" t="s">
        <v>11</v>
      </c>
      <c r="D433" s="104" t="s">
        <v>12</v>
      </c>
      <c r="E433" s="104" t="s">
        <v>47</v>
      </c>
      <c r="F433" s="105" t="s">
        <v>13</v>
      </c>
      <c r="G433" s="106" t="s">
        <v>5</v>
      </c>
      <c r="I433" s="46"/>
    </row>
    <row r="434" spans="2:9" ht="12.75">
      <c r="B434" s="177"/>
      <c r="C434" s="111"/>
      <c r="D434" s="115"/>
      <c r="E434" s="115"/>
      <c r="F434" s="88"/>
      <c r="G434" s="109"/>
      <c r="I434" s="46"/>
    </row>
    <row r="435" spans="1:9" s="349" customFormat="1" ht="12.75">
      <c r="A435" s="367">
        <v>48</v>
      </c>
      <c r="B435" s="355" t="str">
        <f>VLOOKUP(A435,Scuole!A:B,2,FALSE)</f>
        <v>I.I.S. "Ferrini-Franzosini" - Verbania</v>
      </c>
      <c r="C435" s="363">
        <v>1</v>
      </c>
      <c r="D435" s="377"/>
      <c r="E435" s="377"/>
      <c r="F435" s="393"/>
      <c r="G435" s="359" t="s">
        <v>240</v>
      </c>
      <c r="H435" s="188"/>
      <c r="I435" s="361"/>
    </row>
    <row r="436" spans="1:7" ht="12.75" customHeight="1">
      <c r="A436" s="24">
        <v>49</v>
      </c>
      <c r="B436" s="125"/>
      <c r="C436" s="128"/>
      <c r="D436" s="128"/>
      <c r="E436" s="128"/>
      <c r="F436" s="96"/>
      <c r="G436" s="97"/>
    </row>
    <row r="437" spans="2:7" ht="12.75">
      <c r="B437" s="98"/>
      <c r="C437" s="99"/>
      <c r="D437" s="100"/>
      <c r="E437" s="101"/>
      <c r="F437" s="102"/>
      <c r="G437" s="101"/>
    </row>
    <row r="438" spans="2:7" ht="12.75">
      <c r="B438" s="98"/>
      <c r="C438" s="99"/>
      <c r="D438" s="100"/>
      <c r="E438" s="101"/>
      <c r="F438" s="102"/>
      <c r="G438" s="101"/>
    </row>
    <row r="439" spans="2:8" ht="15.75">
      <c r="B439" s="556" t="s">
        <v>127</v>
      </c>
      <c r="C439" s="557"/>
      <c r="D439" s="557"/>
      <c r="E439" s="557"/>
      <c r="F439" s="557"/>
      <c r="G439" s="558"/>
      <c r="H439" s="312"/>
    </row>
    <row r="440" spans="2:9" ht="25.5">
      <c r="B440" s="103" t="s">
        <v>4</v>
      </c>
      <c r="C440" s="104" t="s">
        <v>11</v>
      </c>
      <c r="D440" s="104" t="s">
        <v>12</v>
      </c>
      <c r="E440" s="104" t="s">
        <v>47</v>
      </c>
      <c r="F440" s="105" t="s">
        <v>13</v>
      </c>
      <c r="G440" s="106" t="s">
        <v>5</v>
      </c>
      <c r="I440" s="46"/>
    </row>
    <row r="441" spans="2:9" ht="12.75">
      <c r="B441" s="177"/>
      <c r="C441" s="111"/>
      <c r="D441" s="115"/>
      <c r="E441" s="115"/>
      <c r="F441" s="88"/>
      <c r="G441" s="109"/>
      <c r="I441" s="46"/>
    </row>
    <row r="442" spans="1:7" ht="12.75">
      <c r="A442" s="24">
        <v>46</v>
      </c>
      <c r="B442" s="87" t="str">
        <f>VLOOKUP(A442,Scuole!A:B,2,FALSE)</f>
        <v>I.I.S. "Gobetti" - Omegna</v>
      </c>
      <c r="C442" s="115"/>
      <c r="D442" s="117"/>
      <c r="E442" s="377">
        <v>10</v>
      </c>
      <c r="F442" s="120"/>
      <c r="G442" s="89"/>
    </row>
    <row r="443" spans="1:7" ht="12.75" customHeight="1">
      <c r="A443" s="24">
        <v>49</v>
      </c>
      <c r="B443" s="125"/>
      <c r="C443" s="128"/>
      <c r="D443" s="128"/>
      <c r="E443" s="128"/>
      <c r="F443" s="96"/>
      <c r="G443" s="97"/>
    </row>
    <row r="444" spans="2:7" ht="12.75" customHeight="1">
      <c r="B444" s="149"/>
      <c r="C444" s="121"/>
      <c r="D444" s="121"/>
      <c r="E444" s="121"/>
      <c r="F444" s="124"/>
      <c r="G444" s="122"/>
    </row>
    <row r="445" spans="2:7" ht="12.75" customHeight="1">
      <c r="B445" s="149"/>
      <c r="C445" s="121"/>
      <c r="D445" s="121"/>
      <c r="E445" s="121"/>
      <c r="F445" s="124"/>
      <c r="G445" s="122"/>
    </row>
    <row r="446" spans="2:8" ht="15.75">
      <c r="B446" s="556" t="s">
        <v>128</v>
      </c>
      <c r="C446" s="557"/>
      <c r="D446" s="557"/>
      <c r="E446" s="557"/>
      <c r="F446" s="557"/>
      <c r="G446" s="558"/>
      <c r="H446" s="312"/>
    </row>
    <row r="447" spans="2:9" ht="25.5">
      <c r="B447" s="103" t="s">
        <v>4</v>
      </c>
      <c r="C447" s="104" t="s">
        <v>11</v>
      </c>
      <c r="D447" s="104" t="s">
        <v>12</v>
      </c>
      <c r="E447" s="104" t="s">
        <v>47</v>
      </c>
      <c r="F447" s="105" t="s">
        <v>13</v>
      </c>
      <c r="G447" s="106" t="s">
        <v>5</v>
      </c>
      <c r="I447" s="46"/>
    </row>
    <row r="448" spans="2:9" ht="12.75">
      <c r="B448" s="177"/>
      <c r="C448" s="111"/>
      <c r="D448" s="115"/>
      <c r="E448" s="115"/>
      <c r="F448" s="88"/>
      <c r="G448" s="109"/>
      <c r="I448" s="46"/>
    </row>
    <row r="449" spans="1:9" s="349" customFormat="1" ht="12.75">
      <c r="A449" s="349">
        <v>46</v>
      </c>
      <c r="B449" s="350" t="str">
        <f>VLOOKUP(A449,Scuole!A:B,2,FALSE)</f>
        <v>I.I.S. "Gobetti" - Omegna</v>
      </c>
      <c r="C449" s="363"/>
      <c r="D449" s="392"/>
      <c r="E449" s="377">
        <v>15</v>
      </c>
      <c r="F449" s="393"/>
      <c r="G449" s="359"/>
      <c r="H449" s="360"/>
      <c r="I449" s="361"/>
    </row>
    <row r="450" spans="1:7" ht="12.75" customHeight="1">
      <c r="A450" s="24">
        <v>49</v>
      </c>
      <c r="B450" s="125"/>
      <c r="C450" s="128"/>
      <c r="D450" s="128"/>
      <c r="E450" s="128"/>
      <c r="F450" s="96"/>
      <c r="G450" s="97"/>
    </row>
    <row r="451" spans="2:7" ht="12.75" customHeight="1">
      <c r="B451" s="149"/>
      <c r="C451" s="121"/>
      <c r="D451" s="121"/>
      <c r="E451" s="121"/>
      <c r="F451" s="124"/>
      <c r="G451" s="122"/>
    </row>
    <row r="452" spans="2:7" ht="12.75">
      <c r="B452" s="98"/>
      <c r="C452" s="99"/>
      <c r="D452" s="100"/>
      <c r="E452" s="101"/>
      <c r="F452" s="102"/>
      <c r="G452" s="101"/>
    </row>
    <row r="453" spans="2:9" ht="15.75">
      <c r="B453" s="552" t="s">
        <v>129</v>
      </c>
      <c r="C453" s="553"/>
      <c r="D453" s="553"/>
      <c r="E453" s="553"/>
      <c r="F453" s="554"/>
      <c r="G453" s="555"/>
      <c r="I453" s="46"/>
    </row>
    <row r="454" spans="2:9" ht="25.5">
      <c r="B454" s="103" t="s">
        <v>4</v>
      </c>
      <c r="C454" s="104" t="s">
        <v>11</v>
      </c>
      <c r="D454" s="104" t="s">
        <v>12</v>
      </c>
      <c r="E454" s="104" t="s">
        <v>47</v>
      </c>
      <c r="F454" s="105" t="s">
        <v>13</v>
      </c>
      <c r="G454" s="106" t="s">
        <v>5</v>
      </c>
      <c r="I454" s="46"/>
    </row>
    <row r="455" spans="2:9" ht="12.75">
      <c r="B455" s="107"/>
      <c r="C455" s="78"/>
      <c r="D455" s="117"/>
      <c r="E455" s="117"/>
      <c r="F455" s="120"/>
      <c r="G455" s="109"/>
      <c r="I455" s="46"/>
    </row>
    <row r="456" spans="1:9" s="32" customFormat="1" ht="12.75">
      <c r="A456" s="32">
        <v>54</v>
      </c>
      <c r="B456" s="87"/>
      <c r="C456" s="78"/>
      <c r="D456" s="78"/>
      <c r="E456" s="78"/>
      <c r="F456" s="108"/>
      <c r="G456" s="109"/>
      <c r="H456" s="188"/>
      <c r="I456" s="41"/>
    </row>
    <row r="457" spans="1:9" ht="12.75" customHeight="1">
      <c r="A457" s="24">
        <v>58</v>
      </c>
      <c r="B457" s="93"/>
      <c r="C457" s="95"/>
      <c r="D457" s="95"/>
      <c r="E457" s="95"/>
      <c r="F457" s="96"/>
      <c r="G457" s="97"/>
      <c r="I457" s="41"/>
    </row>
    <row r="458" spans="2:7" ht="12.75">
      <c r="B458" s="98"/>
      <c r="C458" s="99"/>
      <c r="D458" s="100"/>
      <c r="E458" s="101"/>
      <c r="F458" s="102"/>
      <c r="G458" s="101"/>
    </row>
    <row r="459" spans="2:7" ht="12.75">
      <c r="B459" s="98"/>
      <c r="C459" s="99"/>
      <c r="D459" s="100"/>
      <c r="E459" s="101"/>
      <c r="F459" s="102"/>
      <c r="G459" s="101"/>
    </row>
    <row r="460" spans="2:9" ht="15.75">
      <c r="B460" s="552" t="s">
        <v>130</v>
      </c>
      <c r="C460" s="553"/>
      <c r="D460" s="553"/>
      <c r="E460" s="553"/>
      <c r="F460" s="554"/>
      <c r="G460" s="555"/>
      <c r="I460" s="45"/>
    </row>
    <row r="461" spans="2:9" ht="25.5">
      <c r="B461" s="103" t="s">
        <v>4</v>
      </c>
      <c r="C461" s="104" t="s">
        <v>11</v>
      </c>
      <c r="D461" s="104" t="s">
        <v>12</v>
      </c>
      <c r="E461" s="104" t="s">
        <v>47</v>
      </c>
      <c r="F461" s="105" t="s">
        <v>13</v>
      </c>
      <c r="G461" s="106" t="s">
        <v>5</v>
      </c>
      <c r="I461" s="46"/>
    </row>
    <row r="462" spans="1:9" ht="12.75">
      <c r="A462" s="24">
        <v>54</v>
      </c>
      <c r="B462" s="140" t="str">
        <f>VLOOKUP(A462,Scuole!A:B,2,FALSE)</f>
        <v>I.I.S. "Dalla Chiesa-Spinelli" - Omegna</v>
      </c>
      <c r="C462" s="111"/>
      <c r="D462" s="351"/>
      <c r="E462" s="352">
        <v>9</v>
      </c>
      <c r="F462" s="112"/>
      <c r="G462" s="113"/>
      <c r="H462" s="395"/>
      <c r="I462" s="46"/>
    </row>
    <row r="463" spans="1:9" ht="12.75">
      <c r="A463" s="24">
        <v>54</v>
      </c>
      <c r="B463" s="140" t="str">
        <f>VLOOKUP(A463,Scuole!A:B,2,FALSE)</f>
        <v>I.I.S. "Dalla Chiesa-Spinelli" - Omegna</v>
      </c>
      <c r="C463" s="111"/>
      <c r="D463" s="351"/>
      <c r="E463" s="352">
        <v>7</v>
      </c>
      <c r="F463" s="112"/>
      <c r="G463" s="359"/>
      <c r="H463" s="395"/>
      <c r="I463" s="46"/>
    </row>
    <row r="464" spans="1:9" ht="12.75">
      <c r="A464" s="32">
        <v>48</v>
      </c>
      <c r="B464" s="140" t="str">
        <f>VLOOKUP(A464,Scuole!A:B,2,FALSE)</f>
        <v>I.I.S. "Ferrini-Franzosini" - Verbania</v>
      </c>
      <c r="C464" s="111"/>
      <c r="D464" s="352">
        <v>1</v>
      </c>
      <c r="E464" s="352"/>
      <c r="F464" s="112"/>
      <c r="G464" s="359"/>
      <c r="H464" s="395"/>
      <c r="I464" s="46"/>
    </row>
    <row r="465" spans="1:9" ht="12.75">
      <c r="A465" s="32">
        <v>48</v>
      </c>
      <c r="B465" s="140" t="str">
        <f>VLOOKUP(A465,Scuole!A:B,2,FALSE)</f>
        <v>I.I.S. "Ferrini-Franzosini" - Verbania</v>
      </c>
      <c r="C465" s="111"/>
      <c r="D465" s="352"/>
      <c r="E465" s="352">
        <v>5</v>
      </c>
      <c r="F465" s="112"/>
      <c r="G465" s="359"/>
      <c r="H465" s="395"/>
      <c r="I465" s="46"/>
    </row>
    <row r="466" spans="1:9" s="367" customFormat="1" ht="12.75">
      <c r="A466" s="367">
        <v>52</v>
      </c>
      <c r="B466" s="373" t="str">
        <f>VLOOKUP(A466,Scuole!A:B,2,FALSE)</f>
        <v>I.I.S. "Marconi-Galletti Einaudi" - Domodossola</v>
      </c>
      <c r="C466" s="351"/>
      <c r="D466" s="364"/>
      <c r="E466" s="352">
        <v>7</v>
      </c>
      <c r="F466" s="368"/>
      <c r="G466" s="359"/>
      <c r="H466" s="395"/>
      <c r="I466" s="361"/>
    </row>
    <row r="467" spans="1:9" s="349" customFormat="1" ht="12.75" customHeight="1">
      <c r="A467" s="349">
        <v>58</v>
      </c>
      <c r="B467" s="350" t="str">
        <f>VLOOKUP(A467,Scuole!A:B,2,FALSE)</f>
        <v>I.I.S. "Maggia" - Stresa</v>
      </c>
      <c r="C467" s="356">
        <v>1</v>
      </c>
      <c r="D467" s="375"/>
      <c r="E467" s="375"/>
      <c r="F467" s="376"/>
      <c r="G467" s="359" t="s">
        <v>241</v>
      </c>
      <c r="H467" s="395"/>
      <c r="I467" s="420"/>
    </row>
    <row r="468" spans="1:9" s="349" customFormat="1" ht="12.75" customHeight="1">
      <c r="A468" s="349">
        <v>58</v>
      </c>
      <c r="B468" s="350" t="str">
        <f>VLOOKUP(A468,Scuole!A:B,2,FALSE)</f>
        <v>I.I.S. "Maggia" - Stresa</v>
      </c>
      <c r="C468" s="374"/>
      <c r="D468" s="375"/>
      <c r="E468" s="375">
        <v>9</v>
      </c>
      <c r="F468" s="376"/>
      <c r="G468" s="372"/>
      <c r="H468" s="395"/>
      <c r="I468" s="361"/>
    </row>
    <row r="469" spans="1:9" s="349" customFormat="1" ht="12.75">
      <c r="A469" s="349">
        <v>56</v>
      </c>
      <c r="B469" s="445"/>
      <c r="C469" s="429"/>
      <c r="D469" s="419"/>
      <c r="E469" s="419"/>
      <c r="F469" s="428"/>
      <c r="G469" s="447"/>
      <c r="H469" s="395"/>
      <c r="I469" s="361"/>
    </row>
    <row r="470" spans="2:8" ht="12.75" customHeight="1">
      <c r="B470" s="98"/>
      <c r="C470" s="99"/>
      <c r="D470" s="100"/>
      <c r="E470" s="101"/>
      <c r="F470" s="102"/>
      <c r="G470" s="101"/>
      <c r="H470" s="395"/>
    </row>
    <row r="471" spans="2:8" ht="12.75">
      <c r="B471" s="98"/>
      <c r="C471" s="99"/>
      <c r="D471" s="100"/>
      <c r="E471" s="101"/>
      <c r="F471" s="102"/>
      <c r="G471" s="101"/>
      <c r="H471" s="395"/>
    </row>
    <row r="472" spans="2:9" ht="15.75">
      <c r="B472" s="552" t="s">
        <v>131</v>
      </c>
      <c r="C472" s="553"/>
      <c r="D472" s="553"/>
      <c r="E472" s="553"/>
      <c r="F472" s="554"/>
      <c r="G472" s="555"/>
      <c r="H472" s="395" t="s">
        <v>223</v>
      </c>
      <c r="I472" s="45"/>
    </row>
    <row r="473" spans="2:9" ht="25.5">
      <c r="B473" s="103" t="s">
        <v>4</v>
      </c>
      <c r="C473" s="104" t="s">
        <v>11</v>
      </c>
      <c r="D473" s="104" t="s">
        <v>12</v>
      </c>
      <c r="E473" s="104" t="s">
        <v>47</v>
      </c>
      <c r="F473" s="105" t="s">
        <v>13</v>
      </c>
      <c r="G473" s="106" t="s">
        <v>5</v>
      </c>
      <c r="H473" s="395"/>
      <c r="I473" s="46"/>
    </row>
    <row r="474" spans="1:9" s="349" customFormat="1" ht="12.75">
      <c r="A474">
        <v>46</v>
      </c>
      <c r="B474" s="2"/>
      <c r="C474" s="111"/>
      <c r="D474" s="73"/>
      <c r="E474" s="111"/>
      <c r="F474" s="112"/>
      <c r="G474" s="113"/>
      <c r="H474" s="395"/>
      <c r="I474" s="365"/>
    </row>
    <row r="475" spans="1:9" s="349" customFormat="1" ht="12.75">
      <c r="A475">
        <v>46</v>
      </c>
      <c r="B475" s="2" t="str">
        <f>VLOOKUP(A475,'[1]Scuole'!A:B,2,FALSE)</f>
        <v>I.I.S. "Gobetti" - Omegna</v>
      </c>
      <c r="C475" s="111"/>
      <c r="D475" s="73"/>
      <c r="E475" s="73">
        <v>15</v>
      </c>
      <c r="F475" s="112"/>
      <c r="G475" s="113"/>
      <c r="H475" s="395"/>
      <c r="I475" s="365"/>
    </row>
    <row r="476" spans="1:8" ht="12.75">
      <c r="A476">
        <v>48</v>
      </c>
      <c r="B476" s="516" t="str">
        <f>VLOOKUP(A476,'[1]Scuole'!A:B,2,FALSE)</f>
        <v>I.I.S. "Ferrini-Franzosini" - Verbania</v>
      </c>
      <c r="C476" s="111">
        <v>1</v>
      </c>
      <c r="D476" s="73"/>
      <c r="E476" s="73"/>
      <c r="F476" s="112"/>
      <c r="G476" s="113"/>
      <c r="H476" s="395"/>
    </row>
    <row r="477" spans="1:9" ht="12.75">
      <c r="A477">
        <v>48</v>
      </c>
      <c r="B477" s="516" t="str">
        <f>VLOOKUP(A477,'[1]Scuole'!A:B,2,FALSE)</f>
        <v>I.I.S. "Ferrini-Franzosini" - Verbania</v>
      </c>
      <c r="C477" s="111"/>
      <c r="D477" s="73">
        <v>1</v>
      </c>
      <c r="E477" s="73"/>
      <c r="F477" s="116"/>
      <c r="G477" s="113"/>
      <c r="H477" s="395"/>
      <c r="I477" s="41"/>
    </row>
    <row r="478" spans="1:9" s="349" customFormat="1" ht="12.75">
      <c r="A478">
        <v>52</v>
      </c>
      <c r="B478" s="2" t="str">
        <f>VLOOKUP(A478,'[1]Scuole'!A:B,2,FALSE)</f>
        <v>I.I.S. "Marconi-Galletti Einaudi" - Domodossola</v>
      </c>
      <c r="C478" s="111">
        <v>1</v>
      </c>
      <c r="D478" s="73"/>
      <c r="E478" s="73"/>
      <c r="F478" s="116"/>
      <c r="G478" s="113"/>
      <c r="H478" s="395"/>
      <c r="I478" s="354"/>
    </row>
    <row r="479" spans="1:9" s="349" customFormat="1" ht="12.75">
      <c r="A479">
        <v>52</v>
      </c>
      <c r="B479" s="2" t="str">
        <f>VLOOKUP(A479,'[1]Scuole'!A:B,2,FALSE)</f>
        <v>I.I.S. "Marconi-Galletti Einaudi" - Domodossola</v>
      </c>
      <c r="C479" s="111">
        <v>1</v>
      </c>
      <c r="D479" s="73"/>
      <c r="E479" s="73"/>
      <c r="F479" s="116"/>
      <c r="G479" s="113"/>
      <c r="H479" s="395"/>
      <c r="I479" s="354"/>
    </row>
    <row r="480" spans="1:9" s="349" customFormat="1" ht="12.75">
      <c r="A480">
        <v>52</v>
      </c>
      <c r="B480" s="2" t="str">
        <f>VLOOKUP(A480,'[1]Scuole'!A:B,2,FALSE)</f>
        <v>I.I.S. "Marconi-Galletti Einaudi" - Domodossola</v>
      </c>
      <c r="C480" s="111"/>
      <c r="D480" s="79"/>
      <c r="E480" s="79">
        <v>6</v>
      </c>
      <c r="F480" s="116"/>
      <c r="G480" s="89"/>
      <c r="H480" s="395"/>
      <c r="I480" s="361"/>
    </row>
    <row r="481" spans="1:9" s="349" customFormat="1" ht="12.75">
      <c r="A481">
        <v>54</v>
      </c>
      <c r="B481" s="2" t="str">
        <f>VLOOKUP(A481,'[1]Scuole'!A:B,2,FALSE)</f>
        <v>I.I.S. "Dalla Chiesa-Spinelli" - Omegna</v>
      </c>
      <c r="C481" s="88">
        <v>1</v>
      </c>
      <c r="D481" s="79"/>
      <c r="E481" s="79"/>
      <c r="F481" s="116"/>
      <c r="G481" s="89"/>
      <c r="H481" s="395"/>
      <c r="I481" s="361"/>
    </row>
    <row r="482" spans="1:9" s="349" customFormat="1" ht="12.75">
      <c r="A482">
        <v>54</v>
      </c>
      <c r="B482" s="2" t="str">
        <f>VLOOKUP(A482,'[1]Scuole'!A:B,2,FALSE)</f>
        <v>I.I.S. "Dalla Chiesa-Spinelli" - Omegna</v>
      </c>
      <c r="C482" s="88">
        <v>1</v>
      </c>
      <c r="D482" s="79"/>
      <c r="E482" s="79"/>
      <c r="F482" s="116"/>
      <c r="G482" s="89"/>
      <c r="H482" s="395"/>
      <c r="I482" s="361"/>
    </row>
    <row r="483" spans="1:9" s="349" customFormat="1" ht="12.75">
      <c r="A483">
        <v>54</v>
      </c>
      <c r="B483" s="2" t="str">
        <f>VLOOKUP(A483,'[1]Scuole'!A:B,2,FALSE)</f>
        <v>I.I.S. "Dalla Chiesa-Spinelli" - Omegna</v>
      </c>
      <c r="C483" s="88"/>
      <c r="D483" s="79">
        <v>1</v>
      </c>
      <c r="E483" s="79"/>
      <c r="F483" s="116"/>
      <c r="G483" s="89"/>
      <c r="H483" s="395"/>
      <c r="I483" s="395"/>
    </row>
    <row r="484" spans="1:9" s="349" customFormat="1" ht="12.75" customHeight="1">
      <c r="A484">
        <v>55</v>
      </c>
      <c r="B484" s="2" t="str">
        <f>VLOOKUP(A484,'[1]Scuole'!A:B,2,FALSE)</f>
        <v>L.S. "Cavalieri" - Verbania</v>
      </c>
      <c r="C484" s="88">
        <v>1</v>
      </c>
      <c r="D484" s="79"/>
      <c r="E484" s="79"/>
      <c r="F484" s="88"/>
      <c r="G484" s="89"/>
      <c r="H484" s="395"/>
      <c r="I484" s="361"/>
    </row>
    <row r="485" spans="1:9" s="349" customFormat="1" ht="12.75" customHeight="1">
      <c r="A485">
        <v>55</v>
      </c>
      <c r="B485" s="2" t="str">
        <f>VLOOKUP(A485,'[1]Scuole'!A:B,2,FALSE)</f>
        <v>L.S. "Cavalieri" - Verbania</v>
      </c>
      <c r="C485" s="88"/>
      <c r="D485" s="81"/>
      <c r="E485" s="79">
        <v>3</v>
      </c>
      <c r="F485" s="81"/>
      <c r="G485" s="89"/>
      <c r="H485" s="395"/>
      <c r="I485" s="361"/>
    </row>
    <row r="486" spans="1:9" s="349" customFormat="1" ht="12.75" customHeight="1">
      <c r="A486">
        <v>55</v>
      </c>
      <c r="B486" s="2" t="str">
        <f>VLOOKUP(A486,'[1]Scuole'!A:B,2,FALSE)</f>
        <v>L.S. "Cavalieri" - Verbania</v>
      </c>
      <c r="C486" s="88"/>
      <c r="D486" s="81"/>
      <c r="E486" s="79">
        <v>3</v>
      </c>
      <c r="F486" s="81"/>
      <c r="G486" s="89"/>
      <c r="H486" s="395"/>
      <c r="I486" s="361"/>
    </row>
    <row r="487" spans="1:9" s="349" customFormat="1" ht="12.75" customHeight="1">
      <c r="A487">
        <v>55</v>
      </c>
      <c r="B487" s="2" t="str">
        <f>VLOOKUP(A487,'[1]Scuole'!A:B,2,FALSE)</f>
        <v>L.S. "Cavalieri" - Verbania</v>
      </c>
      <c r="C487" s="88"/>
      <c r="D487" s="81"/>
      <c r="E487" s="79">
        <v>3</v>
      </c>
      <c r="F487" s="81"/>
      <c r="G487" s="89"/>
      <c r="H487" s="395"/>
      <c r="I487" s="361"/>
    </row>
    <row r="488" spans="1:9" s="349" customFormat="1" ht="12.75" customHeight="1">
      <c r="A488">
        <v>55</v>
      </c>
      <c r="B488" s="2" t="str">
        <f>VLOOKUP(A488,'[1]Scuole'!A:B,2,FALSE)</f>
        <v>L.S. "Cavalieri" - Verbania</v>
      </c>
      <c r="C488" s="81"/>
      <c r="D488" s="81"/>
      <c r="E488" s="79">
        <v>3</v>
      </c>
      <c r="F488" s="81"/>
      <c r="G488" s="89"/>
      <c r="H488" s="395"/>
      <c r="I488" s="361"/>
    </row>
    <row r="489" spans="1:9" s="349" customFormat="1" ht="12.75">
      <c r="A489">
        <v>56</v>
      </c>
      <c r="B489" s="2" t="str">
        <f>VLOOKUP(A489,'[1]Scuole'!A:B,2,FALSE)</f>
        <v>L.S. "Spezia" - Domodossola</v>
      </c>
      <c r="C489" s="88"/>
      <c r="D489" s="79"/>
      <c r="E489" s="477">
        <v>6</v>
      </c>
      <c r="F489" s="81"/>
      <c r="G489" s="89"/>
      <c r="H489" s="395"/>
      <c r="I489" s="361"/>
    </row>
    <row r="490" spans="1:9" s="349" customFormat="1" ht="12.75">
      <c r="A490">
        <v>56</v>
      </c>
      <c r="B490" s="2" t="str">
        <f>VLOOKUP(A490,'[1]Scuole'!A:B,2,FALSE)</f>
        <v>L.S. "Spezia" - Domodossola</v>
      </c>
      <c r="C490" s="88"/>
      <c r="D490" s="79"/>
      <c r="E490" s="79">
        <v>17</v>
      </c>
      <c r="F490" s="81"/>
      <c r="G490" s="89"/>
      <c r="H490" s="395"/>
      <c r="I490" s="361"/>
    </row>
    <row r="491" spans="1:9" s="349" customFormat="1" ht="12.75">
      <c r="A491">
        <v>57</v>
      </c>
      <c r="B491" s="2" t="str">
        <f>VLOOKUP(A491,'[1]Scuole'!A:B,2,FALSE)</f>
        <v>IPSAA "Fobelli" - Crodo</v>
      </c>
      <c r="C491" s="88"/>
      <c r="D491" s="79"/>
      <c r="E491" s="79">
        <v>9</v>
      </c>
      <c r="F491" s="81"/>
      <c r="G491" s="89"/>
      <c r="H491" s="395"/>
      <c r="I491" s="361"/>
    </row>
    <row r="492" spans="1:9" s="349" customFormat="1" ht="15" customHeight="1">
      <c r="A492">
        <v>58</v>
      </c>
      <c r="B492" s="2" t="str">
        <f>VLOOKUP(A492,'[1]Scuole'!A:B,2,FALSE)</f>
        <v>I.I.S. "Maggia" - Stresa</v>
      </c>
      <c r="C492" s="88">
        <v>1</v>
      </c>
      <c r="D492" s="79"/>
      <c r="E492" s="79"/>
      <c r="F492" s="81"/>
      <c r="G492" s="89"/>
      <c r="H492" s="395"/>
      <c r="I492" s="361"/>
    </row>
    <row r="493" spans="1:9" s="349" customFormat="1" ht="12.75">
      <c r="A493">
        <v>58</v>
      </c>
      <c r="B493" s="2" t="str">
        <f>VLOOKUP(A493,'[1]Scuole'!A:B,2,FALSE)</f>
        <v>I.I.S. "Maggia" - Stresa</v>
      </c>
      <c r="C493" s="88"/>
      <c r="D493" s="79"/>
      <c r="E493" s="79">
        <v>6</v>
      </c>
      <c r="F493" s="81"/>
      <c r="G493" s="89"/>
      <c r="H493" s="395"/>
      <c r="I493" s="361"/>
    </row>
    <row r="494" spans="1:9" s="349" customFormat="1" ht="12.75">
      <c r="A494">
        <v>58</v>
      </c>
      <c r="B494" s="2" t="str">
        <f>VLOOKUP(A494,'[1]Scuole'!A:B,2,FALSE)</f>
        <v>I.I.S. "Maggia" - Stresa</v>
      </c>
      <c r="C494" s="88"/>
      <c r="D494" s="79"/>
      <c r="E494" s="79">
        <v>3</v>
      </c>
      <c r="F494" s="81"/>
      <c r="G494" s="89"/>
      <c r="H494" s="395"/>
      <c r="I494" s="361"/>
    </row>
    <row r="495" spans="1:9" s="349" customFormat="1" ht="12.75">
      <c r="A495">
        <v>61</v>
      </c>
      <c r="B495" s="2" t="str">
        <f>VLOOKUP(A495,'[1]Scuole'!A:B,2,FALSE)</f>
        <v>I.I.S. "Cobianchi" - Verbania</v>
      </c>
      <c r="C495" s="88">
        <v>1</v>
      </c>
      <c r="D495" s="79"/>
      <c r="E495" s="79"/>
      <c r="F495" s="81"/>
      <c r="G495" s="89"/>
      <c r="H495" s="395"/>
      <c r="I495" s="361"/>
    </row>
    <row r="496" spans="1:8" ht="12.75">
      <c r="A496">
        <v>61</v>
      </c>
      <c r="B496" s="516" t="str">
        <f>VLOOKUP(A496,'[1]Scuole'!A:B,2,FALSE)</f>
        <v>I.I.S. "Cobianchi" - Verbania</v>
      </c>
      <c r="C496" s="88">
        <v>1</v>
      </c>
      <c r="D496" s="79"/>
      <c r="E496" s="79"/>
      <c r="F496" s="81"/>
      <c r="G496" s="89"/>
      <c r="H496" s="395"/>
    </row>
    <row r="497" spans="1:8" ht="12.75">
      <c r="A497">
        <v>61</v>
      </c>
      <c r="B497" s="516" t="str">
        <f>VLOOKUP(A497,'[1]Scuole'!A:B,2,FALSE)</f>
        <v>I.I.S. "Cobianchi" - Verbania</v>
      </c>
      <c r="C497" s="88">
        <v>1</v>
      </c>
      <c r="D497" s="79"/>
      <c r="E497" s="79"/>
      <c r="F497" s="81"/>
      <c r="G497" s="89"/>
      <c r="H497" s="395"/>
    </row>
    <row r="498" spans="1:9" ht="12.75">
      <c r="A498">
        <v>61</v>
      </c>
      <c r="B498" s="516" t="str">
        <f>VLOOKUP(A498,'[1]Scuole'!A:B,2,FALSE)</f>
        <v>I.I.S. "Cobianchi" - Verbania</v>
      </c>
      <c r="C498" s="88"/>
      <c r="D498" s="79"/>
      <c r="E498" s="79">
        <v>6</v>
      </c>
      <c r="F498" s="81"/>
      <c r="G498" s="89"/>
      <c r="H498" s="395"/>
      <c r="I498" s="41"/>
    </row>
    <row r="499" spans="1:9" ht="12.75">
      <c r="A499">
        <v>61</v>
      </c>
      <c r="B499" s="516" t="str">
        <f>VLOOKUP(A499,'[1]Scuole'!A:B,2,FALSE)</f>
        <v>I.I.S. "Cobianchi" - Verbania</v>
      </c>
      <c r="C499" s="88"/>
      <c r="D499" s="79"/>
      <c r="E499" s="79">
        <v>3</v>
      </c>
      <c r="F499" s="81"/>
      <c r="G499" s="89"/>
      <c r="H499" s="395"/>
      <c r="I499" s="41"/>
    </row>
    <row r="500" spans="1:9" ht="12.75">
      <c r="A500">
        <v>61</v>
      </c>
      <c r="B500" s="516" t="str">
        <f>VLOOKUP(A500,'[1]Scuole'!A:B,2,FALSE)</f>
        <v>I.I.S. "Cobianchi" - Verbania</v>
      </c>
      <c r="C500" s="88"/>
      <c r="D500" s="79"/>
      <c r="E500" s="79">
        <v>9</v>
      </c>
      <c r="F500" s="81"/>
      <c r="G500" s="89"/>
      <c r="H500" s="395"/>
      <c r="I500" s="41"/>
    </row>
    <row r="501" spans="1:9" s="349" customFormat="1" ht="12.75">
      <c r="A501">
        <v>61</v>
      </c>
      <c r="B501" s="2" t="str">
        <f>VLOOKUP(A501,'[1]Scuole'!A:B,2,FALSE)</f>
        <v>I.I.S. "Cobianchi" - Verbania</v>
      </c>
      <c r="C501" s="88"/>
      <c r="D501" s="79"/>
      <c r="E501" s="79">
        <v>3</v>
      </c>
      <c r="F501" s="81"/>
      <c r="G501" s="89"/>
      <c r="H501" s="395"/>
      <c r="I501" s="354"/>
    </row>
    <row r="502" spans="1:9" s="349" customFormat="1" ht="12.75">
      <c r="A502">
        <v>61</v>
      </c>
      <c r="B502" s="2" t="str">
        <f>VLOOKUP(A502,'[1]Scuole'!A:B,2,FALSE)</f>
        <v>I.I.S. "Cobianchi" - Verbania</v>
      </c>
      <c r="C502" s="90"/>
      <c r="D502" s="75"/>
      <c r="E502" s="75">
        <v>11</v>
      </c>
      <c r="F502" s="91"/>
      <c r="G502" s="92"/>
      <c r="H502" s="395"/>
      <c r="I502" s="354"/>
    </row>
    <row r="503" spans="1:8" ht="12.75">
      <c r="A503">
        <v>60</v>
      </c>
      <c r="B503" s="516" t="str">
        <f>VLOOKUP(A503,'[1]Scuole'!A:B,2,FALSE)</f>
        <v>ITC "Spinelli" serale - Omegna</v>
      </c>
      <c r="C503" s="90"/>
      <c r="D503" s="75"/>
      <c r="E503" s="75">
        <v>10</v>
      </c>
      <c r="F503" s="91"/>
      <c r="G503" s="92"/>
      <c r="H503" s="395"/>
    </row>
    <row r="504" spans="2:8" ht="12.75">
      <c r="B504" s="93"/>
      <c r="C504" s="95"/>
      <c r="D504" s="95"/>
      <c r="E504" s="95"/>
      <c r="F504" s="96"/>
      <c r="G504" s="97"/>
      <c r="H504" s="395"/>
    </row>
    <row r="505" spans="2:8" ht="12.75">
      <c r="B505" s="135"/>
      <c r="C505" s="122"/>
      <c r="D505" s="123"/>
      <c r="E505" s="122"/>
      <c r="F505" s="129"/>
      <c r="G505" s="122"/>
      <c r="H505" s="395"/>
    </row>
    <row r="506" spans="2:8" ht="12.75">
      <c r="B506" s="135"/>
      <c r="C506" s="122"/>
      <c r="D506" s="123"/>
      <c r="E506" s="122"/>
      <c r="F506" s="129"/>
      <c r="G506" s="122"/>
      <c r="H506" s="395"/>
    </row>
    <row r="507" spans="2:9" ht="15.75">
      <c r="B507" s="556" t="s">
        <v>161</v>
      </c>
      <c r="C507" s="557"/>
      <c r="D507" s="557"/>
      <c r="E507" s="557"/>
      <c r="F507" s="557"/>
      <c r="G507" s="558"/>
      <c r="H507" s="395"/>
      <c r="I507" s="45"/>
    </row>
    <row r="508" spans="2:9" ht="25.5">
      <c r="B508" s="130" t="s">
        <v>4</v>
      </c>
      <c r="C508" s="148" t="s">
        <v>11</v>
      </c>
      <c r="D508" s="104" t="s">
        <v>12</v>
      </c>
      <c r="E508" s="104" t="s">
        <v>47</v>
      </c>
      <c r="F508" s="105" t="s">
        <v>13</v>
      </c>
      <c r="G508" s="106" t="s">
        <v>5</v>
      </c>
      <c r="H508" s="395"/>
      <c r="I508" s="46"/>
    </row>
    <row r="509" spans="2:9" ht="12.75">
      <c r="B509" s="87"/>
      <c r="C509" s="115"/>
      <c r="D509" s="138"/>
      <c r="E509" s="78"/>
      <c r="F509" s="120"/>
      <c r="G509" s="109"/>
      <c r="H509" s="395"/>
      <c r="I509" s="41"/>
    </row>
    <row r="510" spans="1:8" ht="12.75">
      <c r="A510" s="24">
        <v>54</v>
      </c>
      <c r="B510" s="87" t="str">
        <f>VLOOKUP(A510,Scuole!A:B,2,FALSE)</f>
        <v>I.I.S. "Dalla Chiesa-Spinelli" - Omegna</v>
      </c>
      <c r="C510" s="168"/>
      <c r="D510" s="138"/>
      <c r="E510" s="136">
        <v>3</v>
      </c>
      <c r="F510" s="88"/>
      <c r="G510" s="92"/>
      <c r="H510" s="395"/>
    </row>
    <row r="511" spans="1:8" ht="12.75">
      <c r="A511" s="36">
        <v>58</v>
      </c>
      <c r="B511" s="87" t="str">
        <f>VLOOKUP(A511,Scuole!A:B,2,FALSE)</f>
        <v>I.I.S. "Maggia" - Stresa</v>
      </c>
      <c r="C511" s="168"/>
      <c r="D511" s="139"/>
      <c r="E511" s="139">
        <v>6</v>
      </c>
      <c r="F511" s="88"/>
      <c r="G511" s="92"/>
      <c r="H511" s="395"/>
    </row>
    <row r="512" spans="1:38" s="37" customFormat="1" ht="12.75" customHeight="1">
      <c r="A512" s="36"/>
      <c r="B512" s="132"/>
      <c r="C512" s="83"/>
      <c r="D512" s="95"/>
      <c r="E512" s="95"/>
      <c r="F512" s="96"/>
      <c r="G512" s="97"/>
      <c r="H512" s="395"/>
      <c r="I512" s="72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</row>
    <row r="513" spans="2:8" ht="12.75">
      <c r="B513" s="98"/>
      <c r="C513" s="99"/>
      <c r="D513" s="100"/>
      <c r="E513" s="101"/>
      <c r="F513" s="102"/>
      <c r="G513" s="101"/>
      <c r="H513" s="395"/>
    </row>
    <row r="514" spans="2:8" ht="12.75">
      <c r="B514" s="98"/>
      <c r="C514" s="99"/>
      <c r="D514" s="100"/>
      <c r="E514" s="101"/>
      <c r="F514" s="102"/>
      <c r="G514" s="101"/>
      <c r="H514" s="395"/>
    </row>
    <row r="515" spans="2:9" ht="15.75">
      <c r="B515" s="556" t="s">
        <v>162</v>
      </c>
      <c r="C515" s="557"/>
      <c r="D515" s="557"/>
      <c r="E515" s="557"/>
      <c r="F515" s="557"/>
      <c r="G515" s="558"/>
      <c r="H515" s="395" t="s">
        <v>227</v>
      </c>
      <c r="I515" s="46"/>
    </row>
    <row r="516" spans="2:9" ht="25.5">
      <c r="B516" s="103" t="s">
        <v>4</v>
      </c>
      <c r="C516" s="104" t="s">
        <v>11</v>
      </c>
      <c r="D516" s="104" t="s">
        <v>12</v>
      </c>
      <c r="E516" s="104" t="s">
        <v>47</v>
      </c>
      <c r="F516" s="105" t="s">
        <v>13</v>
      </c>
      <c r="G516" s="106" t="s">
        <v>5</v>
      </c>
      <c r="H516" s="395"/>
      <c r="I516" s="46"/>
    </row>
    <row r="517" spans="1:8" ht="12.75" customHeight="1">
      <c r="A517" s="24">
        <v>48</v>
      </c>
      <c r="B517" s="119"/>
      <c r="C517" s="356"/>
      <c r="D517" s="357"/>
      <c r="E517" s="357"/>
      <c r="F517" s="358"/>
      <c r="G517" s="89"/>
      <c r="H517" s="395"/>
    </row>
    <row r="518" spans="1:8" ht="12.75">
      <c r="A518" s="24">
        <v>48</v>
      </c>
      <c r="B518" s="119" t="str">
        <f>VLOOKUP(A518,Scuole!A:B,2,FALSE)</f>
        <v>I.I.S. "Ferrini-Franzosini" - Verbania</v>
      </c>
      <c r="C518" s="88">
        <v>1</v>
      </c>
      <c r="D518" s="79"/>
      <c r="E518" s="79"/>
      <c r="F518" s="81"/>
      <c r="G518" s="89"/>
      <c r="H518" s="395"/>
    </row>
    <row r="519" spans="1:8" ht="12.75">
      <c r="A519" s="24">
        <v>48</v>
      </c>
      <c r="B519" s="119" t="str">
        <f>VLOOKUP(A519,Scuole!A:B,2,FALSE)</f>
        <v>I.I.S. "Ferrini-Franzosini" - Verbania</v>
      </c>
      <c r="C519" s="88">
        <v>1</v>
      </c>
      <c r="D519" s="79"/>
      <c r="E519" s="79"/>
      <c r="F519" s="81"/>
      <c r="G519" s="89"/>
      <c r="H519" s="395"/>
    </row>
    <row r="520" spans="1:9" s="349" customFormat="1" ht="12.75">
      <c r="A520" s="349">
        <v>48</v>
      </c>
      <c r="B520" s="355" t="str">
        <f>VLOOKUP(A520,Scuole!A:B,2,FALSE)</f>
        <v>I.I.S. "Ferrini-Franzosini" - Verbania</v>
      </c>
      <c r="C520" s="88"/>
      <c r="D520" s="79"/>
      <c r="E520" s="79">
        <v>17</v>
      </c>
      <c r="F520" s="81"/>
      <c r="G520" s="89"/>
      <c r="H520" s="395"/>
      <c r="I520" s="361"/>
    </row>
    <row r="521" spans="1:8" ht="12.75">
      <c r="A521" s="24">
        <v>54</v>
      </c>
      <c r="B521" s="119" t="str">
        <f>VLOOKUP(A521,Scuole!A:B,2,FALSE)</f>
        <v>I.I.S. "Dalla Chiesa-Spinelli" - Omegna</v>
      </c>
      <c r="C521" s="88"/>
      <c r="D521" s="79"/>
      <c r="E521" s="79">
        <v>3</v>
      </c>
      <c r="F521" s="81"/>
      <c r="G521" s="89"/>
      <c r="H521" s="395"/>
    </row>
    <row r="522" spans="1:8" ht="12.75">
      <c r="A522" s="24">
        <v>54</v>
      </c>
      <c r="B522" s="119" t="str">
        <f>VLOOKUP(A522,Scuole!A:B,2,FALSE)</f>
        <v>I.I.S. "Dalla Chiesa-Spinelli" - Omegna</v>
      </c>
      <c r="C522" s="88"/>
      <c r="D522" s="79"/>
      <c r="E522" s="79">
        <v>14</v>
      </c>
      <c r="F522" s="88"/>
      <c r="G522" s="89"/>
      <c r="H522" s="395"/>
    </row>
    <row r="523" spans="1:8" ht="12.75">
      <c r="A523" s="24">
        <v>55</v>
      </c>
      <c r="B523" s="119" t="str">
        <f>VLOOKUP(A523,Scuole!A:B,2,FALSE)</f>
        <v>L.S. "Cavalieri" - Verbania</v>
      </c>
      <c r="C523" s="88">
        <v>1</v>
      </c>
      <c r="D523" s="79"/>
      <c r="E523" s="79"/>
      <c r="F523" s="81"/>
      <c r="G523" s="89"/>
      <c r="H523" s="395"/>
    </row>
    <row r="524" spans="1:8" ht="12.75">
      <c r="A524" s="24">
        <v>55</v>
      </c>
      <c r="B524" s="119" t="str">
        <f>VLOOKUP(A524,Scuole!A:B,2,FALSE)</f>
        <v>L.S. "Cavalieri" - Verbania</v>
      </c>
      <c r="C524" s="90"/>
      <c r="D524" s="75"/>
      <c r="E524" s="75">
        <v>10</v>
      </c>
      <c r="F524" s="91"/>
      <c r="G524" s="89"/>
      <c r="H524" s="395"/>
    </row>
    <row r="525" spans="1:8" ht="12.75">
      <c r="A525" s="24">
        <v>56</v>
      </c>
      <c r="B525" s="119" t="str">
        <f>VLOOKUP(A525,Scuole!A:B,2,FALSE)</f>
        <v>L.S. "Spezia" - Domodossola</v>
      </c>
      <c r="C525" s="90">
        <v>1</v>
      </c>
      <c r="D525" s="75"/>
      <c r="E525" s="75"/>
      <c r="F525" s="91"/>
      <c r="G525" s="89"/>
      <c r="H525" s="395"/>
    </row>
    <row r="526" spans="1:8" ht="12.75">
      <c r="A526" s="24">
        <v>56</v>
      </c>
      <c r="B526" s="119" t="str">
        <f>VLOOKUP(A526,Scuole!A:B,2,FALSE)</f>
        <v>L.S. "Spezia" - Domodossola</v>
      </c>
      <c r="C526" s="90"/>
      <c r="D526" s="75"/>
      <c r="E526" s="75">
        <v>3</v>
      </c>
      <c r="F526" s="91"/>
      <c r="G526" s="89"/>
      <c r="H526" s="395"/>
    </row>
    <row r="527" spans="1:8" ht="12.75">
      <c r="A527" s="24">
        <v>58</v>
      </c>
      <c r="B527" s="87" t="str">
        <f>VLOOKUP(A527,Scuole!A:B,2,FALSE)</f>
        <v>I.I.S. "Maggia" - Stresa</v>
      </c>
      <c r="C527" s="90"/>
      <c r="D527" s="75">
        <v>1</v>
      </c>
      <c r="E527" s="75"/>
      <c r="F527" s="91"/>
      <c r="G527" s="89"/>
      <c r="H527" s="395"/>
    </row>
    <row r="528" spans="1:8" ht="12.75">
      <c r="A528" s="24">
        <v>58</v>
      </c>
      <c r="B528" s="87" t="str">
        <f>VLOOKUP(A528,Scuole!A:B,2,FALSE)</f>
        <v>I.I.S. "Maggia" - Stresa</v>
      </c>
      <c r="C528" s="90"/>
      <c r="D528" s="75"/>
      <c r="E528" s="75">
        <v>3</v>
      </c>
      <c r="F528" s="91"/>
      <c r="G528" s="89"/>
      <c r="H528" s="395"/>
    </row>
    <row r="529" spans="1:8" ht="12.75">
      <c r="A529" s="24">
        <v>61</v>
      </c>
      <c r="B529" s="137" t="str">
        <f>VLOOKUP(A529,Scuole!A:B,2,FALSE)</f>
        <v>I.I.S. "Cobianchi" - Verbania</v>
      </c>
      <c r="C529" s="90">
        <v>1</v>
      </c>
      <c r="D529" s="75"/>
      <c r="E529" s="75"/>
      <c r="F529" s="91"/>
      <c r="G529" s="89"/>
      <c r="H529" s="395"/>
    </row>
    <row r="530" spans="1:8" ht="12.75">
      <c r="A530" s="24">
        <v>61</v>
      </c>
      <c r="B530" s="137" t="str">
        <f>VLOOKUP(A530,Scuole!A:B,2,FALSE)</f>
        <v>I.I.S. "Cobianchi" - Verbania</v>
      </c>
      <c r="C530" s="90"/>
      <c r="D530" s="75"/>
      <c r="E530" s="75">
        <v>4</v>
      </c>
      <c r="F530" s="91"/>
      <c r="G530" s="89"/>
      <c r="H530" s="395"/>
    </row>
    <row r="531" spans="1:9" s="349" customFormat="1" ht="12.75">
      <c r="A531" s="349">
        <v>60</v>
      </c>
      <c r="B531" s="369" t="str">
        <f>VLOOKUP(A531,Scuole!A:B,2,FALSE)</f>
        <v>ITC "Spinelli" serale - Omegna</v>
      </c>
      <c r="C531" s="88"/>
      <c r="D531" s="75"/>
      <c r="E531" s="75">
        <v>11</v>
      </c>
      <c r="F531" s="91"/>
      <c r="G531" s="89"/>
      <c r="H531" s="395"/>
      <c r="I531" s="59"/>
    </row>
    <row r="532" spans="1:8" ht="12.75">
      <c r="A532" s="24">
        <v>61</v>
      </c>
      <c r="B532" s="93"/>
      <c r="C532" s="429"/>
      <c r="D532" s="419"/>
      <c r="E532" s="419"/>
      <c r="F532" s="428"/>
      <c r="G532" s="97"/>
      <c r="H532" s="395"/>
    </row>
    <row r="533" spans="2:8" ht="12.75">
      <c r="B533" s="135"/>
      <c r="C533" s="123"/>
      <c r="D533" s="123"/>
      <c r="E533" s="123"/>
      <c r="F533" s="124"/>
      <c r="G533" s="122"/>
      <c r="H533" s="395"/>
    </row>
    <row r="534" spans="2:8" ht="15.75">
      <c r="B534" s="556" t="s">
        <v>96</v>
      </c>
      <c r="C534" s="557"/>
      <c r="D534" s="557"/>
      <c r="E534" s="557"/>
      <c r="F534" s="557"/>
      <c r="G534" s="558"/>
      <c r="H534" s="395"/>
    </row>
    <row r="535" spans="2:8" ht="25.5">
      <c r="B535" s="130" t="s">
        <v>4</v>
      </c>
      <c r="C535" s="104" t="s">
        <v>11</v>
      </c>
      <c r="D535" s="104" t="s">
        <v>12</v>
      </c>
      <c r="E535" s="104" t="s">
        <v>47</v>
      </c>
      <c r="F535" s="105" t="s">
        <v>13</v>
      </c>
      <c r="G535" s="106" t="s">
        <v>5</v>
      </c>
      <c r="H535" s="395"/>
    </row>
    <row r="536" spans="1:9" ht="12.75">
      <c r="A536" s="169"/>
      <c r="B536" s="119"/>
      <c r="C536" s="73"/>
      <c r="D536" s="111"/>
      <c r="E536" s="136"/>
      <c r="F536" s="136"/>
      <c r="G536" s="89"/>
      <c r="H536" s="395"/>
      <c r="I536" s="41"/>
    </row>
    <row r="537" spans="1:9" ht="12.75">
      <c r="A537" s="169">
        <v>48</v>
      </c>
      <c r="B537" s="119" t="str">
        <f>VLOOKUP(A537,Scuole!A:B,2,FALSE)</f>
        <v>I.I.S. "Ferrini-Franzosini" - Verbania</v>
      </c>
      <c r="C537" s="73"/>
      <c r="D537" s="111"/>
      <c r="E537" s="136">
        <v>6</v>
      </c>
      <c r="F537" s="136"/>
      <c r="G537" s="89"/>
      <c r="H537" s="395"/>
      <c r="I537" s="41"/>
    </row>
    <row r="538" spans="2:8" ht="12.75" customHeight="1">
      <c r="B538" s="137" t="s">
        <v>1</v>
      </c>
      <c r="C538" s="136"/>
      <c r="D538" s="136"/>
      <c r="E538" s="136">
        <v>9</v>
      </c>
      <c r="F538" s="136"/>
      <c r="G538" s="89"/>
      <c r="H538" s="395"/>
    </row>
    <row r="539" spans="2:8" ht="12.75" customHeight="1">
      <c r="B539" s="93" t="str">
        <f>VLOOKUP(A539,Scuole!A:B,2,FALSE)</f>
        <v> </v>
      </c>
      <c r="C539" s="83"/>
      <c r="D539" s="95"/>
      <c r="E539" s="95"/>
      <c r="F539" s="96"/>
      <c r="G539" s="97"/>
      <c r="H539" s="395"/>
    </row>
    <row r="540" spans="2:8" ht="12.75" customHeight="1">
      <c r="B540" s="135"/>
      <c r="C540" s="123"/>
      <c r="D540" s="123"/>
      <c r="E540" s="123"/>
      <c r="F540" s="124"/>
      <c r="G540" s="122"/>
      <c r="H540" s="395"/>
    </row>
    <row r="541" spans="2:8" ht="12.75">
      <c r="B541" s="98"/>
      <c r="C541" s="99"/>
      <c r="D541" s="100"/>
      <c r="E541" s="101"/>
      <c r="F541" s="102"/>
      <c r="G541" s="101"/>
      <c r="H541" s="395"/>
    </row>
    <row r="542" spans="2:8" ht="15.75">
      <c r="B542" s="552" t="s">
        <v>95</v>
      </c>
      <c r="C542" s="553"/>
      <c r="D542" s="553"/>
      <c r="E542" s="553"/>
      <c r="F542" s="554"/>
      <c r="G542" s="555"/>
      <c r="H542" s="395"/>
    </row>
    <row r="543" spans="2:8" ht="25.5">
      <c r="B543" s="103" t="s">
        <v>4</v>
      </c>
      <c r="C543" s="104" t="s">
        <v>11</v>
      </c>
      <c r="D543" s="104" t="s">
        <v>12</v>
      </c>
      <c r="E543" s="104" t="s">
        <v>47</v>
      </c>
      <c r="F543" s="105" t="s">
        <v>13</v>
      </c>
      <c r="G543" s="106" t="s">
        <v>5</v>
      </c>
      <c r="H543" s="395"/>
    </row>
    <row r="544" spans="1:8" ht="12.75">
      <c r="A544" s="24">
        <v>49</v>
      </c>
      <c r="B544" s="87"/>
      <c r="C544" s="115"/>
      <c r="D544" s="136"/>
      <c r="E544" s="136"/>
      <c r="F544" s="81"/>
      <c r="G544" s="89"/>
      <c r="H544" s="395"/>
    </row>
    <row r="545" spans="1:8" ht="12.75">
      <c r="A545" s="24">
        <v>46</v>
      </c>
      <c r="B545" s="87"/>
      <c r="C545" s="138"/>
      <c r="D545" s="139"/>
      <c r="E545" s="371"/>
      <c r="F545" s="91"/>
      <c r="G545" s="92"/>
      <c r="H545" s="395"/>
    </row>
    <row r="546" spans="2:8" ht="12.75">
      <c r="B546" s="93" t="str">
        <f>VLOOKUP(A546,Scuole!A:B,2,FALSE)</f>
        <v> </v>
      </c>
      <c r="C546" s="94"/>
      <c r="D546" s="95"/>
      <c r="E546" s="95"/>
      <c r="F546" s="96"/>
      <c r="G546" s="97"/>
      <c r="H546" s="395"/>
    </row>
    <row r="547" spans="2:8" ht="12.75">
      <c r="B547" s="98"/>
      <c r="C547" s="99"/>
      <c r="D547" s="100"/>
      <c r="E547" s="101"/>
      <c r="F547" s="102"/>
      <c r="G547" s="101"/>
      <c r="H547" s="395"/>
    </row>
    <row r="548" spans="2:8" ht="12.75">
      <c r="B548" s="98"/>
      <c r="C548" s="99"/>
      <c r="D548" s="100"/>
      <c r="E548" s="101"/>
      <c r="F548" s="102"/>
      <c r="G548" s="101"/>
      <c r="H548" s="395"/>
    </row>
    <row r="549" spans="2:8" ht="15.75">
      <c r="B549" s="552" t="s">
        <v>94</v>
      </c>
      <c r="C549" s="553"/>
      <c r="D549" s="553"/>
      <c r="E549" s="553"/>
      <c r="F549" s="554"/>
      <c r="G549" s="555"/>
      <c r="H549" s="395"/>
    </row>
    <row r="550" spans="2:8" ht="25.5">
      <c r="B550" s="103" t="s">
        <v>4</v>
      </c>
      <c r="C550" s="104" t="s">
        <v>11</v>
      </c>
      <c r="D550" s="104" t="s">
        <v>12</v>
      </c>
      <c r="E550" s="104" t="s">
        <v>47</v>
      </c>
      <c r="F550" s="105" t="s">
        <v>13</v>
      </c>
      <c r="G550" s="106" t="s">
        <v>5</v>
      </c>
      <c r="H550" s="395"/>
    </row>
    <row r="551" spans="1:8" ht="12.75">
      <c r="A551" s="24">
        <v>49</v>
      </c>
      <c r="B551" s="87"/>
      <c r="C551" s="115"/>
      <c r="D551" s="136"/>
      <c r="E551" s="136"/>
      <c r="F551" s="81"/>
      <c r="G551" s="89"/>
      <c r="H551" s="395"/>
    </row>
    <row r="552" spans="1:8" ht="12.75">
      <c r="A552" s="24">
        <v>46</v>
      </c>
      <c r="B552" s="87" t="str">
        <f>VLOOKUP(A552,Scuole!A:B,2,FALSE)</f>
        <v>I.I.S. "Gobetti" - Omegna</v>
      </c>
      <c r="C552" s="138"/>
      <c r="D552" s="139"/>
      <c r="E552" s="371">
        <v>9</v>
      </c>
      <c r="F552" s="91"/>
      <c r="G552" s="92"/>
      <c r="H552" s="395"/>
    </row>
    <row r="553" spans="2:8" ht="12.75">
      <c r="B553" s="93" t="str">
        <f>VLOOKUP(A553,Scuole!A:B,2,FALSE)</f>
        <v> </v>
      </c>
      <c r="C553" s="94"/>
      <c r="D553" s="95"/>
      <c r="E553" s="95"/>
      <c r="F553" s="96"/>
      <c r="G553" s="97"/>
      <c r="H553" s="395"/>
    </row>
    <row r="554" spans="2:8" ht="12.75">
      <c r="B554" s="135"/>
      <c r="C554" s="122"/>
      <c r="D554" s="123"/>
      <c r="E554" s="123"/>
      <c r="F554" s="124"/>
      <c r="G554" s="122"/>
      <c r="H554" s="395"/>
    </row>
    <row r="555" spans="2:8" ht="12.75">
      <c r="B555" s="98"/>
      <c r="C555" s="99"/>
      <c r="D555" s="100"/>
      <c r="E555" s="101"/>
      <c r="F555" s="102"/>
      <c r="G555" s="101"/>
      <c r="H555" s="395"/>
    </row>
    <row r="556" spans="2:8" ht="15.75">
      <c r="B556" s="552" t="s">
        <v>93</v>
      </c>
      <c r="C556" s="553"/>
      <c r="D556" s="553"/>
      <c r="E556" s="553"/>
      <c r="F556" s="554"/>
      <c r="G556" s="555"/>
      <c r="H556" s="395"/>
    </row>
    <row r="557" spans="2:8" ht="25.5">
      <c r="B557" s="103" t="s">
        <v>4</v>
      </c>
      <c r="C557" s="104" t="s">
        <v>11</v>
      </c>
      <c r="D557" s="104" t="s">
        <v>12</v>
      </c>
      <c r="E557" s="104" t="s">
        <v>47</v>
      </c>
      <c r="F557" s="105" t="s">
        <v>13</v>
      </c>
      <c r="G557" s="106" t="s">
        <v>5</v>
      </c>
      <c r="H557" s="395"/>
    </row>
    <row r="558" spans="1:8" ht="12.75">
      <c r="A558" s="24">
        <v>46</v>
      </c>
      <c r="B558" s="87"/>
      <c r="C558" s="115"/>
      <c r="D558" s="136"/>
      <c r="E558" s="136"/>
      <c r="F558" s="81"/>
      <c r="G558" s="162"/>
      <c r="H558" s="395"/>
    </row>
    <row r="559" spans="1:8" ht="12.75">
      <c r="A559" s="24">
        <v>46</v>
      </c>
      <c r="B559" s="87" t="str">
        <f>VLOOKUP(A559,Scuole!A:B,2,FALSE)</f>
        <v>I.I.S. "Gobetti" - Omegna</v>
      </c>
      <c r="C559" s="115"/>
      <c r="D559" s="136"/>
      <c r="E559" s="136">
        <v>6</v>
      </c>
      <c r="F559" s="81"/>
      <c r="G559" s="89"/>
      <c r="H559" s="395"/>
    </row>
    <row r="560" spans="2:8" ht="12.75">
      <c r="B560" s="93" t="str">
        <f>VLOOKUP(A560,Scuole!A:B,2,FALSE)</f>
        <v> </v>
      </c>
      <c r="C560" s="94"/>
      <c r="D560" s="95"/>
      <c r="E560" s="95"/>
      <c r="F560" s="96"/>
      <c r="G560" s="97"/>
      <c r="H560" s="395"/>
    </row>
    <row r="561" spans="2:8" ht="12.75">
      <c r="B561" s="135"/>
      <c r="C561" s="122"/>
      <c r="D561" s="123"/>
      <c r="E561" s="123"/>
      <c r="F561" s="124"/>
      <c r="G561" s="122"/>
      <c r="H561" s="395"/>
    </row>
    <row r="562" spans="2:8" ht="12.75">
      <c r="B562" s="98"/>
      <c r="C562" s="99"/>
      <c r="D562" s="100"/>
      <c r="E562" s="101"/>
      <c r="F562" s="102"/>
      <c r="G562" s="101"/>
      <c r="H562" s="395"/>
    </row>
    <row r="563" spans="2:8" ht="15.75">
      <c r="B563" s="552" t="s">
        <v>97</v>
      </c>
      <c r="C563" s="553"/>
      <c r="D563" s="553"/>
      <c r="E563" s="553"/>
      <c r="F563" s="554"/>
      <c r="G563" s="555"/>
      <c r="H563" s="395"/>
    </row>
    <row r="564" spans="2:8" ht="25.5">
      <c r="B564" s="103" t="s">
        <v>4</v>
      </c>
      <c r="C564" s="104" t="s">
        <v>11</v>
      </c>
      <c r="D564" s="104" t="s">
        <v>12</v>
      </c>
      <c r="E564" s="104" t="s">
        <v>47</v>
      </c>
      <c r="F564" s="105" t="s">
        <v>13</v>
      </c>
      <c r="G564" s="106" t="s">
        <v>5</v>
      </c>
      <c r="H564" s="395"/>
    </row>
    <row r="565" spans="1:8" ht="12.75">
      <c r="A565" s="24">
        <v>49</v>
      </c>
      <c r="B565" s="87"/>
      <c r="C565" s="115"/>
      <c r="D565" s="136"/>
      <c r="E565" s="136"/>
      <c r="F565" s="81"/>
      <c r="G565" s="89"/>
      <c r="H565" s="395"/>
    </row>
    <row r="566" spans="1:9" s="349" customFormat="1" ht="12.75">
      <c r="A566" s="349">
        <v>46</v>
      </c>
      <c r="B566" s="350" t="str">
        <f>VLOOKUP(A566,Scuole!A:B,2,FALSE)</f>
        <v>I.I.S. "Gobetti" - Omegna</v>
      </c>
      <c r="C566" s="370"/>
      <c r="D566" s="371"/>
      <c r="E566" s="371">
        <v>6</v>
      </c>
      <c r="F566" s="376"/>
      <c r="G566" s="372"/>
      <c r="H566" s="395"/>
      <c r="I566" s="361"/>
    </row>
    <row r="567" spans="2:8" ht="12.75">
      <c r="B567" s="93" t="str">
        <f>VLOOKUP(A567,Scuole!A:B,2,FALSE)</f>
        <v> </v>
      </c>
      <c r="C567" s="94"/>
      <c r="D567" s="95"/>
      <c r="E567" s="95"/>
      <c r="F567" s="96"/>
      <c r="G567" s="97"/>
      <c r="H567" s="395"/>
    </row>
    <row r="568" spans="2:8" ht="12.75">
      <c r="B568" s="98"/>
      <c r="C568" s="99"/>
      <c r="D568" s="100"/>
      <c r="E568" s="101"/>
      <c r="F568" s="102"/>
      <c r="G568" s="101"/>
      <c r="H568" s="395"/>
    </row>
    <row r="569" spans="2:8" ht="12.75">
      <c r="B569" s="98"/>
      <c r="C569" s="99"/>
      <c r="D569" s="100"/>
      <c r="E569" s="101"/>
      <c r="F569" s="102"/>
      <c r="G569" s="101"/>
      <c r="H569" s="395"/>
    </row>
    <row r="570" spans="2:8" ht="15.75">
      <c r="B570" s="552" t="s">
        <v>98</v>
      </c>
      <c r="C570" s="553"/>
      <c r="D570" s="553"/>
      <c r="E570" s="553"/>
      <c r="F570" s="554"/>
      <c r="G570" s="555"/>
      <c r="H570" s="395"/>
    </row>
    <row r="571" spans="2:8" ht="25.5">
      <c r="B571" s="103" t="s">
        <v>4</v>
      </c>
      <c r="C571" s="104" t="s">
        <v>11</v>
      </c>
      <c r="D571" s="104" t="s">
        <v>12</v>
      </c>
      <c r="E571" s="104" t="s">
        <v>47</v>
      </c>
      <c r="F571" s="105" t="s">
        <v>13</v>
      </c>
      <c r="G571" s="106" t="s">
        <v>5</v>
      </c>
      <c r="H571" s="395"/>
    </row>
    <row r="572" spans="1:8" ht="12.75">
      <c r="A572" s="24">
        <v>49</v>
      </c>
      <c r="B572" s="87"/>
      <c r="C572" s="115"/>
      <c r="D572" s="136"/>
      <c r="E572" s="136"/>
      <c r="F572" s="81"/>
      <c r="G572" s="89"/>
      <c r="H572" s="395"/>
    </row>
    <row r="573" spans="1:8" ht="12.75">
      <c r="A573" s="24">
        <v>46</v>
      </c>
      <c r="B573" s="87" t="str">
        <f>VLOOKUP(A573,Scuole!A:B,2,FALSE)</f>
        <v>I.I.S. "Gobetti" - Omegna</v>
      </c>
      <c r="C573" s="138"/>
      <c r="D573" s="139"/>
      <c r="E573" s="139">
        <v>1</v>
      </c>
      <c r="F573" s="91"/>
      <c r="G573" s="92"/>
      <c r="H573" s="395"/>
    </row>
    <row r="574" spans="2:8" ht="12.75">
      <c r="B574" s="93" t="str">
        <f>VLOOKUP(A574,Scuole!A:B,2,FALSE)</f>
        <v> </v>
      </c>
      <c r="C574" s="94"/>
      <c r="D574" s="95"/>
      <c r="E574" s="95"/>
      <c r="F574" s="96"/>
      <c r="G574" s="97"/>
      <c r="H574" s="395"/>
    </row>
    <row r="575" spans="2:8" ht="12.75">
      <c r="B575" s="98"/>
      <c r="C575" s="99"/>
      <c r="D575" s="100"/>
      <c r="E575" s="101"/>
      <c r="F575" s="102"/>
      <c r="G575" s="101"/>
      <c r="H575" s="395"/>
    </row>
    <row r="576" spans="2:8" ht="12.75">
      <c r="B576" s="98"/>
      <c r="C576" s="99"/>
      <c r="D576" s="100"/>
      <c r="E576" s="101"/>
      <c r="F576" s="102"/>
      <c r="G576" s="101"/>
      <c r="H576" s="395"/>
    </row>
    <row r="577" spans="2:8" ht="15.75">
      <c r="B577" s="552" t="s">
        <v>132</v>
      </c>
      <c r="C577" s="553"/>
      <c r="D577" s="553"/>
      <c r="E577" s="553"/>
      <c r="F577" s="554"/>
      <c r="G577" s="555"/>
      <c r="H577" s="395"/>
    </row>
    <row r="578" spans="2:8" ht="25.5">
      <c r="B578" s="103" t="s">
        <v>4</v>
      </c>
      <c r="C578" s="104" t="s">
        <v>11</v>
      </c>
      <c r="D578" s="104" t="s">
        <v>12</v>
      </c>
      <c r="E578" s="104" t="s">
        <v>47</v>
      </c>
      <c r="F578" s="105" t="s">
        <v>13</v>
      </c>
      <c r="G578" s="106" t="s">
        <v>5</v>
      </c>
      <c r="H578" s="395"/>
    </row>
    <row r="579" spans="1:8" ht="12.75">
      <c r="A579" s="24">
        <v>49</v>
      </c>
      <c r="B579" s="87"/>
      <c r="C579" s="115"/>
      <c r="D579" s="136"/>
      <c r="E579" s="136"/>
      <c r="F579" s="81"/>
      <c r="G579" s="89"/>
      <c r="H579" s="395"/>
    </row>
    <row r="580" spans="1:8" ht="12.75">
      <c r="A580" s="24">
        <v>46</v>
      </c>
      <c r="B580" s="87"/>
      <c r="C580" s="138"/>
      <c r="D580" s="139"/>
      <c r="E580" s="139"/>
      <c r="F580" s="91"/>
      <c r="G580" s="92"/>
      <c r="H580" s="395"/>
    </row>
    <row r="581" spans="2:8" ht="12.75">
      <c r="B581" s="93" t="str">
        <f>VLOOKUP(A581,Scuole!A:B,2,FALSE)</f>
        <v> </v>
      </c>
      <c r="C581" s="94"/>
      <c r="D581" s="95"/>
      <c r="E581" s="95"/>
      <c r="F581" s="96"/>
      <c r="G581" s="97"/>
      <c r="H581" s="395"/>
    </row>
    <row r="582" spans="2:8" ht="12.75">
      <c r="B582" s="98"/>
      <c r="C582" s="99"/>
      <c r="D582" s="100"/>
      <c r="E582" s="101"/>
      <c r="F582" s="102"/>
      <c r="G582" s="101"/>
      <c r="H582" s="395"/>
    </row>
    <row r="583" spans="2:8" ht="12.75">
      <c r="B583" s="98"/>
      <c r="C583" s="99"/>
      <c r="D583" s="100"/>
      <c r="E583" s="101"/>
      <c r="F583" s="102"/>
      <c r="G583" s="101"/>
      <c r="H583" s="395"/>
    </row>
    <row r="584" spans="2:8" ht="15.75">
      <c r="B584" s="552" t="s">
        <v>133</v>
      </c>
      <c r="C584" s="553"/>
      <c r="D584" s="553"/>
      <c r="E584" s="553"/>
      <c r="F584" s="554"/>
      <c r="G584" s="555"/>
      <c r="H584" s="395"/>
    </row>
    <row r="585" spans="2:8" ht="25.5">
      <c r="B585" s="103" t="s">
        <v>4</v>
      </c>
      <c r="C585" s="104" t="s">
        <v>11</v>
      </c>
      <c r="D585" s="104" t="s">
        <v>12</v>
      </c>
      <c r="E585" s="104" t="s">
        <v>47</v>
      </c>
      <c r="F585" s="105" t="s">
        <v>13</v>
      </c>
      <c r="G585" s="106" t="s">
        <v>5</v>
      </c>
      <c r="H585" s="395"/>
    </row>
    <row r="586" spans="1:8" ht="12.75">
      <c r="A586" s="24">
        <v>49</v>
      </c>
      <c r="B586" s="87"/>
      <c r="C586" s="115"/>
      <c r="D586" s="136"/>
      <c r="E586" s="136"/>
      <c r="F586" s="81"/>
      <c r="G586" s="89"/>
      <c r="H586" s="395"/>
    </row>
    <row r="587" spans="1:9" s="349" customFormat="1" ht="12.75">
      <c r="A587" s="349">
        <v>46</v>
      </c>
      <c r="B587" s="350"/>
      <c r="C587" s="370"/>
      <c r="D587" s="371"/>
      <c r="E587" s="371"/>
      <c r="F587" s="376"/>
      <c r="G587" s="372"/>
      <c r="H587" s="395"/>
      <c r="I587" s="361"/>
    </row>
    <row r="588" spans="2:8" ht="12.75">
      <c r="B588" s="93" t="str">
        <f>VLOOKUP(A588,Scuole!A:B,2,FALSE)</f>
        <v> </v>
      </c>
      <c r="C588" s="94"/>
      <c r="D588" s="95"/>
      <c r="E588" s="95"/>
      <c r="F588" s="96"/>
      <c r="G588" s="97"/>
      <c r="H588" s="395"/>
    </row>
    <row r="589" spans="2:8" ht="12.75">
      <c r="B589" s="135"/>
      <c r="C589" s="122"/>
      <c r="D589" s="123"/>
      <c r="E589" s="123"/>
      <c r="F589" s="124"/>
      <c r="G589" s="122"/>
      <c r="H589" s="395"/>
    </row>
    <row r="590" spans="2:8" ht="12.75">
      <c r="B590" s="98"/>
      <c r="C590" s="99"/>
      <c r="D590" s="100"/>
      <c r="E590" s="101"/>
      <c r="F590" s="102"/>
      <c r="G590" s="101"/>
      <c r="H590" s="395"/>
    </row>
    <row r="591" spans="2:8" ht="15.75">
      <c r="B591" s="552" t="s">
        <v>134</v>
      </c>
      <c r="C591" s="553"/>
      <c r="D591" s="553"/>
      <c r="E591" s="553"/>
      <c r="F591" s="554"/>
      <c r="G591" s="555"/>
      <c r="H591" s="395"/>
    </row>
    <row r="592" spans="2:8" ht="25.5">
      <c r="B592" s="103" t="s">
        <v>4</v>
      </c>
      <c r="C592" s="104" t="s">
        <v>11</v>
      </c>
      <c r="D592" s="104" t="s">
        <v>12</v>
      </c>
      <c r="E592" s="104" t="s">
        <v>47</v>
      </c>
      <c r="F592" s="105" t="s">
        <v>13</v>
      </c>
      <c r="G592" s="106" t="s">
        <v>5</v>
      </c>
      <c r="H592" s="395"/>
    </row>
    <row r="593" spans="1:9" s="349" customFormat="1" ht="12.75">
      <c r="A593" s="349">
        <v>46</v>
      </c>
      <c r="B593" s="350"/>
      <c r="C593" s="364"/>
      <c r="D593" s="136"/>
      <c r="E593" s="136"/>
      <c r="F593" s="81"/>
      <c r="G593" s="89"/>
      <c r="H593" s="395"/>
      <c r="I593" s="361"/>
    </row>
    <row r="594" spans="1:8" ht="12.75">
      <c r="A594" s="24">
        <v>46</v>
      </c>
      <c r="B594" s="87" t="str">
        <f>VLOOKUP(A594,Scuole!A:B,2,FALSE)</f>
        <v>I.I.S. "Gobetti" - Omegna</v>
      </c>
      <c r="C594" s="115"/>
      <c r="D594" s="136"/>
      <c r="E594" s="136">
        <v>4</v>
      </c>
      <c r="F594" s="81"/>
      <c r="G594" s="92"/>
      <c r="H594" s="395"/>
    </row>
    <row r="595" spans="1:8" ht="12.75">
      <c r="A595" s="24">
        <v>46</v>
      </c>
      <c r="B595" s="87" t="str">
        <f>VLOOKUP(A595,Scuole!A:B,2,FALSE)</f>
        <v>I.I.S. "Gobetti" - Omegna</v>
      </c>
      <c r="C595" s="138"/>
      <c r="D595" s="139"/>
      <c r="E595" s="139">
        <v>8</v>
      </c>
      <c r="F595" s="91"/>
      <c r="G595" s="92"/>
      <c r="H595" s="395"/>
    </row>
    <row r="596" spans="2:8" ht="12.75">
      <c r="B596" s="93" t="str">
        <f>VLOOKUP(A596,Scuole!A:B,2,FALSE)</f>
        <v> </v>
      </c>
      <c r="C596" s="95"/>
      <c r="D596" s="95"/>
      <c r="E596" s="95"/>
      <c r="F596" s="96"/>
      <c r="G596" s="97"/>
      <c r="H596" s="395"/>
    </row>
    <row r="597" spans="2:8" ht="12.75">
      <c r="B597" s="98"/>
      <c r="C597" s="99"/>
      <c r="D597" s="100"/>
      <c r="E597" s="101"/>
      <c r="F597" s="102"/>
      <c r="G597" s="101"/>
      <c r="H597" s="395"/>
    </row>
    <row r="598" spans="2:8" ht="12.75">
      <c r="B598" s="98"/>
      <c r="C598" s="99"/>
      <c r="D598" s="100"/>
      <c r="E598" s="101"/>
      <c r="F598" s="102"/>
      <c r="G598" s="101"/>
      <c r="H598" s="395"/>
    </row>
    <row r="599" spans="2:8" ht="15.75">
      <c r="B599" s="552" t="s">
        <v>135</v>
      </c>
      <c r="C599" s="553"/>
      <c r="D599" s="553"/>
      <c r="E599" s="553"/>
      <c r="F599" s="554"/>
      <c r="G599" s="555"/>
      <c r="H599" s="395"/>
    </row>
    <row r="600" spans="2:8" ht="25.5">
      <c r="B600" s="103" t="s">
        <v>4</v>
      </c>
      <c r="C600" s="104" t="s">
        <v>11</v>
      </c>
      <c r="D600" s="104" t="s">
        <v>12</v>
      </c>
      <c r="E600" s="104" t="s">
        <v>47</v>
      </c>
      <c r="F600" s="105" t="s">
        <v>13</v>
      </c>
      <c r="G600" s="106" t="s">
        <v>5</v>
      </c>
      <c r="H600" s="395"/>
    </row>
    <row r="601" spans="1:8" ht="12.75">
      <c r="A601" s="24">
        <v>49</v>
      </c>
      <c r="B601" s="87"/>
      <c r="C601" s="115"/>
      <c r="D601" s="136"/>
      <c r="E601" s="136"/>
      <c r="F601" s="81"/>
      <c r="G601" s="89"/>
      <c r="H601" s="395"/>
    </row>
    <row r="602" spans="1:8" ht="12.75">
      <c r="A602" s="24">
        <v>46</v>
      </c>
      <c r="B602" s="87" t="str">
        <f>VLOOKUP(A602,Scuole!A:B,2,FALSE)</f>
        <v>I.I.S. "Gobetti" - Omegna</v>
      </c>
      <c r="C602" s="115"/>
      <c r="D602" s="136"/>
      <c r="E602" s="136">
        <v>1</v>
      </c>
      <c r="F602" s="81"/>
      <c r="G602" s="89"/>
      <c r="H602" s="395"/>
    </row>
    <row r="603" spans="2:8" ht="12.75">
      <c r="B603" s="93" t="str">
        <f>VLOOKUP(A603,Scuole!A:B,2,FALSE)</f>
        <v> </v>
      </c>
      <c r="C603" s="94"/>
      <c r="D603" s="95"/>
      <c r="E603" s="95"/>
      <c r="F603" s="96"/>
      <c r="G603" s="97"/>
      <c r="H603" s="395"/>
    </row>
    <row r="604" spans="2:8" ht="12.75">
      <c r="B604" s="98"/>
      <c r="C604" s="99"/>
      <c r="D604" s="100"/>
      <c r="E604" s="101"/>
      <c r="F604" s="102"/>
      <c r="G604" s="101"/>
      <c r="H604" s="395"/>
    </row>
    <row r="605" spans="2:8" ht="12.75">
      <c r="B605" s="98"/>
      <c r="C605" s="99"/>
      <c r="D605" s="100"/>
      <c r="E605" s="101"/>
      <c r="F605" s="102"/>
      <c r="G605" s="101"/>
      <c r="H605" s="395"/>
    </row>
    <row r="606" spans="2:8" ht="15.75">
      <c r="B606" s="552" t="s">
        <v>136</v>
      </c>
      <c r="C606" s="553"/>
      <c r="D606" s="553"/>
      <c r="E606" s="553"/>
      <c r="F606" s="554"/>
      <c r="G606" s="555"/>
      <c r="H606" s="395"/>
    </row>
    <row r="607" spans="2:8" ht="25.5">
      <c r="B607" s="103" t="s">
        <v>4</v>
      </c>
      <c r="C607" s="104" t="s">
        <v>11</v>
      </c>
      <c r="D607" s="104" t="s">
        <v>12</v>
      </c>
      <c r="E607" s="104" t="s">
        <v>47</v>
      </c>
      <c r="F607" s="105" t="s">
        <v>13</v>
      </c>
      <c r="G607" s="106" t="s">
        <v>5</v>
      </c>
      <c r="H607" s="395"/>
    </row>
    <row r="608" spans="1:8" ht="12.75">
      <c r="A608" s="24">
        <v>49</v>
      </c>
      <c r="B608" s="87"/>
      <c r="C608" s="115"/>
      <c r="D608" s="136"/>
      <c r="E608" s="136"/>
      <c r="F608" s="81"/>
      <c r="G608" s="89"/>
      <c r="H608" s="395"/>
    </row>
    <row r="609" spans="1:8" ht="12.75">
      <c r="A609" s="24">
        <v>46</v>
      </c>
      <c r="B609" s="87" t="str">
        <f>VLOOKUP(A609,Scuole!A:B,2,FALSE)</f>
        <v>I.I.S. "Gobetti" - Omegna</v>
      </c>
      <c r="C609" s="115"/>
      <c r="D609" s="136"/>
      <c r="E609" s="136">
        <v>4</v>
      </c>
      <c r="F609" s="81"/>
      <c r="G609" s="89"/>
      <c r="H609" s="395"/>
    </row>
    <row r="610" spans="2:8" ht="12.75">
      <c r="B610" s="93" t="str">
        <f>VLOOKUP(A610,Scuole!A:B,2,FALSE)</f>
        <v> </v>
      </c>
      <c r="C610" s="94"/>
      <c r="D610" s="95"/>
      <c r="E610" s="95"/>
      <c r="F610" s="96"/>
      <c r="G610" s="97"/>
      <c r="H610" s="395"/>
    </row>
    <row r="611" spans="2:8" ht="12.75">
      <c r="B611" s="135"/>
      <c r="C611" s="122"/>
      <c r="D611" s="123"/>
      <c r="E611" s="123"/>
      <c r="F611" s="124"/>
      <c r="G611" s="122"/>
      <c r="H611" s="395"/>
    </row>
    <row r="612" spans="2:8" ht="12.75">
      <c r="B612" s="98"/>
      <c r="C612" s="99"/>
      <c r="D612" s="100"/>
      <c r="E612" s="101"/>
      <c r="F612" s="102"/>
      <c r="G612" s="101"/>
      <c r="H612" s="395"/>
    </row>
    <row r="613" spans="2:8" ht="15.75">
      <c r="B613" s="552" t="s">
        <v>137</v>
      </c>
      <c r="C613" s="553"/>
      <c r="D613" s="553"/>
      <c r="E613" s="553"/>
      <c r="F613" s="554"/>
      <c r="G613" s="555"/>
      <c r="H613" s="395"/>
    </row>
    <row r="614" spans="2:8" ht="25.5">
      <c r="B614" s="103" t="s">
        <v>4</v>
      </c>
      <c r="C614" s="104" t="s">
        <v>11</v>
      </c>
      <c r="D614" s="104" t="s">
        <v>12</v>
      </c>
      <c r="E614" s="104" t="s">
        <v>47</v>
      </c>
      <c r="F614" s="105" t="s">
        <v>13</v>
      </c>
      <c r="G614" s="106" t="s">
        <v>5</v>
      </c>
      <c r="H614" s="395"/>
    </row>
    <row r="615" spans="1:8" ht="12.75">
      <c r="A615" s="24">
        <v>49</v>
      </c>
      <c r="B615" s="87"/>
      <c r="C615" s="115"/>
      <c r="D615" s="136"/>
      <c r="E615" s="136"/>
      <c r="F615" s="81"/>
      <c r="G615" s="89"/>
      <c r="H615" s="395"/>
    </row>
    <row r="616" spans="1:9" s="349" customFormat="1" ht="12.75">
      <c r="A616" s="349">
        <v>46</v>
      </c>
      <c r="B616" s="350" t="str">
        <f>VLOOKUP(A616,Scuole!A:B,2,FALSE)</f>
        <v>I.I.S. "Gobetti" - Omegna</v>
      </c>
      <c r="C616" s="370"/>
      <c r="D616" s="371"/>
      <c r="E616" s="371">
        <v>3</v>
      </c>
      <c r="F616" s="376"/>
      <c r="G616" s="372"/>
      <c r="H616" s="395"/>
      <c r="I616" s="361"/>
    </row>
    <row r="617" spans="2:8" ht="12.75">
      <c r="B617" s="93" t="str">
        <f>VLOOKUP(A617,Scuole!A:B,2,FALSE)</f>
        <v> </v>
      </c>
      <c r="C617" s="94"/>
      <c r="D617" s="95"/>
      <c r="E617" s="95"/>
      <c r="F617" s="96"/>
      <c r="G617" s="97"/>
      <c r="H617" s="395"/>
    </row>
    <row r="618" spans="2:8" ht="12.75">
      <c r="B618" s="98"/>
      <c r="C618" s="99"/>
      <c r="D618" s="100"/>
      <c r="E618" s="101"/>
      <c r="F618" s="102"/>
      <c r="G618" s="101"/>
      <c r="H618" s="395"/>
    </row>
    <row r="619" spans="2:8" ht="12.75">
      <c r="B619" s="98"/>
      <c r="C619" s="99"/>
      <c r="D619" s="100"/>
      <c r="E619" s="101"/>
      <c r="F619" s="102"/>
      <c r="G619" s="101"/>
      <c r="H619" s="395"/>
    </row>
    <row r="620" spans="2:8" ht="15.75">
      <c r="B620" s="552" t="s">
        <v>138</v>
      </c>
      <c r="C620" s="553"/>
      <c r="D620" s="553"/>
      <c r="E620" s="553"/>
      <c r="F620" s="554"/>
      <c r="G620" s="555"/>
      <c r="H620" s="395"/>
    </row>
    <row r="621" spans="2:8" ht="25.5">
      <c r="B621" s="103" t="s">
        <v>4</v>
      </c>
      <c r="C621" s="104" t="s">
        <v>11</v>
      </c>
      <c r="D621" s="104" t="s">
        <v>12</v>
      </c>
      <c r="E621" s="104" t="s">
        <v>47</v>
      </c>
      <c r="F621" s="105" t="s">
        <v>13</v>
      </c>
      <c r="G621" s="106" t="s">
        <v>5</v>
      </c>
      <c r="H621" s="395"/>
    </row>
    <row r="622" spans="1:8" ht="12.75">
      <c r="A622" s="24">
        <v>49</v>
      </c>
      <c r="B622" s="87"/>
      <c r="C622" s="115"/>
      <c r="D622" s="136"/>
      <c r="E622" s="136"/>
      <c r="F622" s="91"/>
      <c r="G622" s="89"/>
      <c r="H622" s="395"/>
    </row>
    <row r="623" spans="1:8" ht="12.75">
      <c r="A623" s="24">
        <v>46</v>
      </c>
      <c r="B623" s="87"/>
      <c r="C623" s="138"/>
      <c r="D623" s="139"/>
      <c r="E623" s="139"/>
      <c r="F623" s="91"/>
      <c r="G623" s="92"/>
      <c r="H623" s="395"/>
    </row>
    <row r="624" spans="2:8" ht="12.75">
      <c r="B624" s="93" t="str">
        <f>VLOOKUP(A624,Scuole!A:B,2,FALSE)</f>
        <v> </v>
      </c>
      <c r="C624" s="94"/>
      <c r="D624" s="95"/>
      <c r="E624" s="95"/>
      <c r="F624" s="96"/>
      <c r="G624" s="97"/>
      <c r="H624" s="395"/>
    </row>
    <row r="625" spans="2:8" ht="12.75">
      <c r="B625" s="98"/>
      <c r="C625" s="99"/>
      <c r="D625" s="100"/>
      <c r="E625" s="101"/>
      <c r="F625" s="102"/>
      <c r="G625" s="101"/>
      <c r="H625" s="395"/>
    </row>
    <row r="626" spans="2:8" ht="12.75">
      <c r="B626" s="98"/>
      <c r="C626" s="99"/>
      <c r="D626" s="100"/>
      <c r="E626" s="101"/>
      <c r="F626" s="102"/>
      <c r="G626" s="101"/>
      <c r="H626" s="395"/>
    </row>
    <row r="627" spans="2:8" ht="15.75">
      <c r="B627" s="552" t="s">
        <v>139</v>
      </c>
      <c r="C627" s="553"/>
      <c r="D627" s="553"/>
      <c r="E627" s="553"/>
      <c r="F627" s="554"/>
      <c r="G627" s="555"/>
      <c r="H627" s="395"/>
    </row>
    <row r="628" spans="2:8" ht="25.5">
      <c r="B628" s="103" t="s">
        <v>4</v>
      </c>
      <c r="C628" s="104" t="s">
        <v>11</v>
      </c>
      <c r="D628" s="104" t="s">
        <v>12</v>
      </c>
      <c r="E628" s="104" t="s">
        <v>47</v>
      </c>
      <c r="F628" s="105" t="s">
        <v>13</v>
      </c>
      <c r="G628" s="106" t="s">
        <v>5</v>
      </c>
      <c r="H628" s="395"/>
    </row>
    <row r="629" spans="1:8" ht="12.75">
      <c r="A629" s="24">
        <v>49</v>
      </c>
      <c r="B629" s="87"/>
      <c r="C629" s="115"/>
      <c r="D629" s="136"/>
      <c r="E629" s="136"/>
      <c r="F629" s="81"/>
      <c r="G629" s="89"/>
      <c r="H629" s="395"/>
    </row>
    <row r="630" spans="1:8" ht="12.75">
      <c r="A630" s="349">
        <v>46</v>
      </c>
      <c r="B630" s="350" t="str">
        <f>VLOOKUP(A630,Scuole!A:B,2,FALSE)</f>
        <v>I.I.S. "Gobetti" - Omegna</v>
      </c>
      <c r="C630" s="115"/>
      <c r="D630" s="136"/>
      <c r="E630" s="136">
        <v>6</v>
      </c>
      <c r="F630" s="81"/>
      <c r="G630" s="89"/>
      <c r="H630" s="395"/>
    </row>
    <row r="631" spans="1:9" s="349" customFormat="1" ht="12.75">
      <c r="A631" s="349">
        <v>46</v>
      </c>
      <c r="B631" s="350" t="str">
        <f>VLOOKUP(A631,Scuole!A:B,2,FALSE)</f>
        <v>I.I.S. "Gobetti" - Omegna</v>
      </c>
      <c r="C631" s="363"/>
      <c r="D631" s="364"/>
      <c r="E631" s="364">
        <v>3</v>
      </c>
      <c r="F631" s="358"/>
      <c r="G631" s="359"/>
      <c r="H631" s="395"/>
      <c r="I631" s="361"/>
    </row>
    <row r="632" spans="2:8" ht="12.75">
      <c r="B632" s="93" t="str">
        <f>VLOOKUP(A632,Scuole!A:B,2,FALSE)</f>
        <v> </v>
      </c>
      <c r="C632" s="94"/>
      <c r="D632" s="95"/>
      <c r="E632" s="95"/>
      <c r="F632" s="96"/>
      <c r="G632" s="97"/>
      <c r="H632" s="395"/>
    </row>
    <row r="633" spans="2:8" ht="12.75">
      <c r="B633" s="135"/>
      <c r="C633" s="122"/>
      <c r="D633" s="123"/>
      <c r="E633" s="123"/>
      <c r="F633" s="124"/>
      <c r="G633" s="122"/>
      <c r="H633" s="395"/>
    </row>
    <row r="634" spans="2:8" ht="12.75">
      <c r="B634" s="135"/>
      <c r="C634" s="122"/>
      <c r="D634" s="123"/>
      <c r="E634" s="123"/>
      <c r="F634" s="124"/>
      <c r="G634" s="122"/>
      <c r="H634" s="395"/>
    </row>
    <row r="635" spans="2:8" ht="15.75">
      <c r="B635" s="552" t="s">
        <v>140</v>
      </c>
      <c r="C635" s="553"/>
      <c r="D635" s="553"/>
      <c r="E635" s="553"/>
      <c r="F635" s="554"/>
      <c r="G635" s="555"/>
      <c r="H635" s="395"/>
    </row>
    <row r="636" spans="2:8" ht="25.5">
      <c r="B636" s="103" t="s">
        <v>4</v>
      </c>
      <c r="C636" s="104" t="s">
        <v>11</v>
      </c>
      <c r="D636" s="104" t="s">
        <v>12</v>
      </c>
      <c r="E636" s="104" t="s">
        <v>47</v>
      </c>
      <c r="F636" s="105" t="s">
        <v>13</v>
      </c>
      <c r="G636" s="106" t="s">
        <v>5</v>
      </c>
      <c r="H636" s="395"/>
    </row>
    <row r="637" spans="1:8" ht="12.75">
      <c r="A637" s="24">
        <v>49</v>
      </c>
      <c r="B637" s="87"/>
      <c r="C637" s="115"/>
      <c r="D637" s="136"/>
      <c r="E637" s="136"/>
      <c r="F637" s="81"/>
      <c r="G637" s="89"/>
      <c r="H637" s="395"/>
    </row>
    <row r="638" spans="1:8" ht="12.75">
      <c r="A638" s="24">
        <v>46</v>
      </c>
      <c r="B638" s="87" t="str">
        <f>VLOOKUP(A638,Scuole!A:B,2,FALSE)</f>
        <v>I.I.S. "Gobetti" - Omegna</v>
      </c>
      <c r="C638" s="115"/>
      <c r="D638" s="136"/>
      <c r="E638" s="136">
        <v>2</v>
      </c>
      <c r="F638" s="81"/>
      <c r="G638" s="89"/>
      <c r="H638" s="395"/>
    </row>
    <row r="639" spans="2:8" ht="12.75">
      <c r="B639" s="93" t="str">
        <f>VLOOKUP(A639,Scuole!A:B,2,FALSE)</f>
        <v> </v>
      </c>
      <c r="C639" s="94"/>
      <c r="D639" s="95"/>
      <c r="E639" s="95"/>
      <c r="F639" s="96"/>
      <c r="G639" s="97"/>
      <c r="H639" s="395"/>
    </row>
    <row r="640" spans="2:8" ht="12.75">
      <c r="B640" s="135"/>
      <c r="C640" s="122"/>
      <c r="D640" s="123"/>
      <c r="E640" s="123"/>
      <c r="F640" s="124"/>
      <c r="G640" s="122"/>
      <c r="H640" s="395"/>
    </row>
    <row r="641" spans="2:8" ht="12.75">
      <c r="B641" s="98"/>
      <c r="C641" s="99"/>
      <c r="D641" s="100"/>
      <c r="E641" s="101"/>
      <c r="F641" s="102"/>
      <c r="G641" s="101"/>
      <c r="H641" s="395"/>
    </row>
    <row r="642" spans="2:8" ht="15.75">
      <c r="B642" s="552" t="s">
        <v>141</v>
      </c>
      <c r="C642" s="553"/>
      <c r="D642" s="553"/>
      <c r="E642" s="553"/>
      <c r="F642" s="554"/>
      <c r="G642" s="555"/>
      <c r="H642" s="395"/>
    </row>
    <row r="643" spans="2:8" ht="25.5">
      <c r="B643" s="103" t="s">
        <v>4</v>
      </c>
      <c r="C643" s="104" t="s">
        <v>11</v>
      </c>
      <c r="D643" s="104" t="s">
        <v>12</v>
      </c>
      <c r="E643" s="104" t="s">
        <v>47</v>
      </c>
      <c r="F643" s="105" t="s">
        <v>13</v>
      </c>
      <c r="G643" s="106" t="s">
        <v>5</v>
      </c>
      <c r="H643" s="395"/>
    </row>
    <row r="644" spans="1:8" ht="12.75">
      <c r="A644" s="24">
        <v>49</v>
      </c>
      <c r="B644" s="87"/>
      <c r="C644" s="115"/>
      <c r="D644" s="136"/>
      <c r="E644" s="136"/>
      <c r="F644" s="81"/>
      <c r="G644" s="89"/>
      <c r="H644" s="395"/>
    </row>
    <row r="645" spans="1:8" ht="12.75">
      <c r="A645" s="24">
        <v>46</v>
      </c>
      <c r="B645" s="87" t="str">
        <f>VLOOKUP(A645,Scuole!A:B,2,FALSE)</f>
        <v>I.I.S. "Gobetti" - Omegna</v>
      </c>
      <c r="C645" s="115"/>
      <c r="D645" s="136"/>
      <c r="E645" s="136">
        <v>4</v>
      </c>
      <c r="F645" s="81"/>
      <c r="G645" s="89"/>
      <c r="H645" s="395"/>
    </row>
    <row r="646" spans="2:8" ht="12.75">
      <c r="B646" s="93" t="str">
        <f>VLOOKUP(A646,Scuole!A:B,2,FALSE)</f>
        <v> </v>
      </c>
      <c r="C646" s="94"/>
      <c r="D646" s="95"/>
      <c r="E646" s="95"/>
      <c r="F646" s="96"/>
      <c r="G646" s="97"/>
      <c r="H646" s="395"/>
    </row>
    <row r="647" spans="2:8" ht="12.75">
      <c r="B647" s="98"/>
      <c r="C647" s="99"/>
      <c r="D647" s="100"/>
      <c r="E647" s="101"/>
      <c r="F647" s="102"/>
      <c r="G647" s="101"/>
      <c r="H647" s="395"/>
    </row>
    <row r="648" spans="2:8" ht="12.75">
      <c r="B648" s="98"/>
      <c r="C648" s="99"/>
      <c r="D648" s="100"/>
      <c r="E648" s="101"/>
      <c r="F648" s="102"/>
      <c r="G648" s="101"/>
      <c r="H648" s="395"/>
    </row>
    <row r="649" spans="2:8" ht="15.75">
      <c r="B649" s="552" t="s">
        <v>142</v>
      </c>
      <c r="C649" s="553"/>
      <c r="D649" s="553"/>
      <c r="E649" s="553"/>
      <c r="F649" s="554"/>
      <c r="G649" s="555"/>
      <c r="H649" s="395"/>
    </row>
    <row r="650" spans="2:8" ht="25.5">
      <c r="B650" s="103" t="s">
        <v>4</v>
      </c>
      <c r="C650" s="104" t="s">
        <v>11</v>
      </c>
      <c r="D650" s="104" t="s">
        <v>12</v>
      </c>
      <c r="E650" s="104" t="s">
        <v>47</v>
      </c>
      <c r="F650" s="105" t="s">
        <v>13</v>
      </c>
      <c r="G650" s="106" t="s">
        <v>5</v>
      </c>
      <c r="H650" s="395"/>
    </row>
    <row r="651" spans="1:8" ht="12.75">
      <c r="A651" s="24">
        <v>49</v>
      </c>
      <c r="B651" s="87"/>
      <c r="C651" s="115"/>
      <c r="D651" s="136"/>
      <c r="E651" s="136"/>
      <c r="F651" s="81"/>
      <c r="G651" s="89"/>
      <c r="H651" s="395"/>
    </row>
    <row r="652" spans="1:8" ht="12.75">
      <c r="A652" s="24">
        <v>46</v>
      </c>
      <c r="B652" s="87" t="str">
        <f>VLOOKUP(A652,Scuole!A:B,2,FALSE)</f>
        <v>I.I.S. "Gobetti" - Omegna</v>
      </c>
      <c r="C652" s="115"/>
      <c r="D652" s="136"/>
      <c r="E652" s="364">
        <v>7</v>
      </c>
      <c r="F652" s="81"/>
      <c r="G652" s="89"/>
      <c r="H652" s="395"/>
    </row>
    <row r="653" spans="2:8" ht="12.75">
      <c r="B653" s="93" t="str">
        <f>VLOOKUP(A653,Scuole!A:B,2,FALSE)</f>
        <v> </v>
      </c>
      <c r="C653" s="94"/>
      <c r="D653" s="95"/>
      <c r="E653" s="95"/>
      <c r="F653" s="96"/>
      <c r="G653" s="97"/>
      <c r="H653" s="395"/>
    </row>
    <row r="654" spans="2:8" ht="12.75">
      <c r="B654" s="135"/>
      <c r="C654" s="122"/>
      <c r="D654" s="123"/>
      <c r="E654" s="123"/>
      <c r="F654" s="124"/>
      <c r="G654" s="122"/>
      <c r="H654" s="395"/>
    </row>
    <row r="655" spans="2:8" ht="12.75">
      <c r="B655" s="135"/>
      <c r="C655" s="122"/>
      <c r="D655" s="123"/>
      <c r="E655" s="123"/>
      <c r="F655" s="124"/>
      <c r="G655" s="122"/>
      <c r="H655" s="395"/>
    </row>
    <row r="656" spans="2:8" ht="15.75">
      <c r="B656" s="552" t="s">
        <v>143</v>
      </c>
      <c r="C656" s="553"/>
      <c r="D656" s="553"/>
      <c r="E656" s="553"/>
      <c r="F656" s="554"/>
      <c r="G656" s="555"/>
      <c r="H656" s="395"/>
    </row>
    <row r="657" spans="2:8" ht="25.5">
      <c r="B657" s="103" t="s">
        <v>4</v>
      </c>
      <c r="C657" s="104" t="s">
        <v>11</v>
      </c>
      <c r="D657" s="104" t="s">
        <v>12</v>
      </c>
      <c r="E657" s="104" t="s">
        <v>47</v>
      </c>
      <c r="F657" s="105" t="s">
        <v>13</v>
      </c>
      <c r="G657" s="106" t="s">
        <v>5</v>
      </c>
      <c r="H657" s="395"/>
    </row>
    <row r="658" spans="1:8" ht="12.75">
      <c r="A658" s="24">
        <v>49</v>
      </c>
      <c r="B658" s="87"/>
      <c r="C658" s="115"/>
      <c r="D658" s="136"/>
      <c r="E658" s="136"/>
      <c r="F658" s="81"/>
      <c r="G658" s="89"/>
      <c r="H658" s="395"/>
    </row>
    <row r="659" spans="1:9" s="349" customFormat="1" ht="12.75">
      <c r="A659" s="349">
        <v>46</v>
      </c>
      <c r="B659" s="350" t="str">
        <f>VLOOKUP(A659,Scuole!A:B,2,FALSE)</f>
        <v>I.I.S. "Gobetti" - Omegna</v>
      </c>
      <c r="C659" s="363"/>
      <c r="D659" s="364"/>
      <c r="E659" s="136">
        <v>4</v>
      </c>
      <c r="F659" s="81"/>
      <c r="G659" s="89"/>
      <c r="H659" s="395"/>
      <c r="I659" s="361"/>
    </row>
    <row r="660" spans="2:8" ht="12.75">
      <c r="B660" s="93" t="str">
        <f>VLOOKUP(A660,Scuole!A:B,2,FALSE)</f>
        <v> </v>
      </c>
      <c r="C660" s="94"/>
      <c r="D660" s="95"/>
      <c r="E660" s="95"/>
      <c r="F660" s="96"/>
      <c r="G660" s="97"/>
      <c r="H660" s="395"/>
    </row>
    <row r="661" spans="2:8" ht="12.75">
      <c r="B661" s="135"/>
      <c r="C661" s="122"/>
      <c r="D661" s="123"/>
      <c r="E661" s="123"/>
      <c r="F661" s="124"/>
      <c r="G661" s="122"/>
      <c r="H661" s="395"/>
    </row>
    <row r="662" spans="2:8" ht="12.75">
      <c r="B662" s="98"/>
      <c r="C662" s="99"/>
      <c r="D662" s="100"/>
      <c r="E662" s="101"/>
      <c r="F662" s="102"/>
      <c r="G662" s="101"/>
      <c r="H662" s="395"/>
    </row>
    <row r="663" spans="2:8" ht="15.75">
      <c r="B663" s="552" t="s">
        <v>144</v>
      </c>
      <c r="C663" s="553"/>
      <c r="D663" s="553"/>
      <c r="E663" s="553"/>
      <c r="F663" s="554"/>
      <c r="G663" s="555"/>
      <c r="H663" s="395"/>
    </row>
    <row r="664" spans="2:9" ht="25.5">
      <c r="B664" s="103" t="s">
        <v>4</v>
      </c>
      <c r="C664" s="104" t="s">
        <v>11</v>
      </c>
      <c r="D664" s="104" t="s">
        <v>12</v>
      </c>
      <c r="E664" s="104" t="s">
        <v>47</v>
      </c>
      <c r="F664" s="105" t="s">
        <v>13</v>
      </c>
      <c r="G664" s="106" t="s">
        <v>5</v>
      </c>
      <c r="H664" s="395"/>
      <c r="I664" s="46"/>
    </row>
    <row r="665" spans="1:8" ht="12.75">
      <c r="A665" s="24">
        <v>49</v>
      </c>
      <c r="B665" s="87"/>
      <c r="C665" s="136"/>
      <c r="D665" s="136"/>
      <c r="E665" s="136"/>
      <c r="F665" s="81"/>
      <c r="G665" s="89"/>
      <c r="H665" s="395"/>
    </row>
    <row r="666" spans="1:9" s="349" customFormat="1" ht="12.75">
      <c r="A666" s="349">
        <v>56</v>
      </c>
      <c r="B666" s="350" t="str">
        <f>VLOOKUP(A666,Scuole!A:B,2,FALSE)</f>
        <v>L.S. "Spezia" - Domodossola</v>
      </c>
      <c r="C666" s="364"/>
      <c r="D666" s="364"/>
      <c r="E666" s="364">
        <v>11</v>
      </c>
      <c r="F666" s="358"/>
      <c r="G666" s="359"/>
      <c r="H666" s="395"/>
      <c r="I666" s="361"/>
    </row>
    <row r="667" spans="1:9" s="349" customFormat="1" ht="12.75">
      <c r="A667" s="349">
        <v>61</v>
      </c>
      <c r="B667" s="350" t="str">
        <f>VLOOKUP(A667,Scuole!A:B,2,FALSE)</f>
        <v>I.I.S. "Cobianchi" - Verbania</v>
      </c>
      <c r="C667" s="375"/>
      <c r="D667" s="375"/>
      <c r="E667" s="375">
        <v>12</v>
      </c>
      <c r="F667" s="376"/>
      <c r="G667" s="359"/>
      <c r="H667" s="395"/>
      <c r="I667" s="361"/>
    </row>
    <row r="668" spans="2:8" ht="12.75" customHeight="1">
      <c r="B668" s="93" t="str">
        <f>VLOOKUP(A668,Scuole!A:B,2,FALSE)</f>
        <v> </v>
      </c>
      <c r="C668" s="95"/>
      <c r="D668" s="95"/>
      <c r="E668" s="95"/>
      <c r="F668" s="96"/>
      <c r="G668" s="97"/>
      <c r="H668" s="395"/>
    </row>
    <row r="669" spans="2:8" ht="12.75">
      <c r="B669" s="98"/>
      <c r="C669" s="99"/>
      <c r="D669" s="100"/>
      <c r="E669" s="101"/>
      <c r="F669" s="102"/>
      <c r="G669" s="101"/>
      <c r="H669" s="395"/>
    </row>
    <row r="670" spans="2:8" ht="12.75">
      <c r="B670" s="98"/>
      <c r="C670" s="99"/>
      <c r="D670" s="100"/>
      <c r="E670" s="101"/>
      <c r="F670" s="102"/>
      <c r="G670" s="101"/>
      <c r="H670" s="395"/>
    </row>
    <row r="671" spans="2:9" ht="15.75">
      <c r="B671" s="552" t="s">
        <v>145</v>
      </c>
      <c r="C671" s="553"/>
      <c r="D671" s="553"/>
      <c r="E671" s="553"/>
      <c r="F671" s="554"/>
      <c r="G671" s="555"/>
      <c r="H671" s="395"/>
      <c r="I671" s="45"/>
    </row>
    <row r="672" spans="2:9" ht="25.5">
      <c r="B672" s="103" t="s">
        <v>4</v>
      </c>
      <c r="C672" s="104" t="s">
        <v>11</v>
      </c>
      <c r="D672" s="104" t="s">
        <v>12</v>
      </c>
      <c r="E672" s="104" t="s">
        <v>47</v>
      </c>
      <c r="F672" s="105" t="s">
        <v>13</v>
      </c>
      <c r="G672" s="106" t="s">
        <v>5</v>
      </c>
      <c r="H672" s="395"/>
      <c r="I672" s="46"/>
    </row>
    <row r="673" spans="1:8" ht="12.75">
      <c r="A673" s="24">
        <v>49</v>
      </c>
      <c r="B673" s="145"/>
      <c r="C673" s="111"/>
      <c r="D673" s="111"/>
      <c r="E673" s="73"/>
      <c r="F673" s="112"/>
      <c r="G673" s="113"/>
      <c r="H673" s="395"/>
    </row>
    <row r="674" spans="1:9" s="349" customFormat="1" ht="12.75">
      <c r="A674" s="349">
        <v>56</v>
      </c>
      <c r="B674" s="350" t="str">
        <f>VLOOKUP(A674,Scuole!A:B,2,FALSE)</f>
        <v>L.S. "Spezia" - Domodossola</v>
      </c>
      <c r="C674" s="357"/>
      <c r="D674" s="357"/>
      <c r="E674" s="357">
        <v>11</v>
      </c>
      <c r="F674" s="358"/>
      <c r="G674" s="359"/>
      <c r="H674" s="395"/>
      <c r="I674" s="354"/>
    </row>
    <row r="675" spans="1:9" s="349" customFormat="1" ht="12.75">
      <c r="A675" s="349">
        <v>58</v>
      </c>
      <c r="B675" s="350" t="str">
        <f>VLOOKUP(A675,Scuole!A:B,2,FALSE)</f>
        <v>I.I.S. "Maggia" - Stresa</v>
      </c>
      <c r="C675" s="375"/>
      <c r="D675" s="375"/>
      <c r="E675" s="375">
        <v>1</v>
      </c>
      <c r="F675" s="376"/>
      <c r="G675" s="372"/>
      <c r="H675" s="395"/>
      <c r="I675" s="354"/>
    </row>
    <row r="676" spans="1:9" s="349" customFormat="1" ht="12.75">
      <c r="A676" s="349">
        <v>61</v>
      </c>
      <c r="B676" s="350" t="str">
        <f>VLOOKUP(A676,Scuole!A:B,2,FALSE)</f>
        <v>I.I.S. "Cobianchi" - Verbania</v>
      </c>
      <c r="C676" s="375"/>
      <c r="D676" s="375"/>
      <c r="E676" s="375">
        <v>12</v>
      </c>
      <c r="F676" s="376"/>
      <c r="G676" s="372"/>
      <c r="H676" s="395"/>
      <c r="I676" s="354"/>
    </row>
    <row r="677" spans="2:8" ht="12.75">
      <c r="B677" s="93" t="str">
        <f>VLOOKUP(A677,Scuole!A:B,2,FALSE)</f>
        <v> </v>
      </c>
      <c r="C677" s="95"/>
      <c r="D677" s="95"/>
      <c r="E677" s="95"/>
      <c r="F677" s="96"/>
      <c r="G677" s="97"/>
      <c r="H677" s="395"/>
    </row>
    <row r="678" spans="2:8" ht="12.75">
      <c r="B678" s="135"/>
      <c r="C678" s="122"/>
      <c r="D678" s="123"/>
      <c r="E678" s="122"/>
      <c r="F678" s="149"/>
      <c r="G678" s="122"/>
      <c r="H678" s="395"/>
    </row>
    <row r="679" spans="2:8" ht="12.75">
      <c r="B679" s="135"/>
      <c r="C679" s="122"/>
      <c r="D679" s="123"/>
      <c r="E679" s="122"/>
      <c r="F679" s="149"/>
      <c r="G679" s="122"/>
      <c r="H679" s="395"/>
    </row>
    <row r="680" spans="2:8" ht="15.75">
      <c r="B680" s="552" t="s">
        <v>146</v>
      </c>
      <c r="C680" s="553"/>
      <c r="D680" s="553"/>
      <c r="E680" s="553"/>
      <c r="F680" s="554"/>
      <c r="G680" s="555"/>
      <c r="H680" s="395"/>
    </row>
    <row r="681" spans="2:9" ht="25.5">
      <c r="B681" s="130" t="s">
        <v>4</v>
      </c>
      <c r="C681" s="148" t="s">
        <v>11</v>
      </c>
      <c r="D681" s="148" t="s">
        <v>12</v>
      </c>
      <c r="E681" s="148" t="s">
        <v>47</v>
      </c>
      <c r="F681" s="150" t="s">
        <v>13</v>
      </c>
      <c r="G681" s="151" t="s">
        <v>5</v>
      </c>
      <c r="H681" s="395"/>
      <c r="I681" s="46"/>
    </row>
    <row r="682" spans="2:9" ht="12.75">
      <c r="B682" s="180"/>
      <c r="C682" s="181"/>
      <c r="D682" s="104"/>
      <c r="E682" s="178"/>
      <c r="F682" s="184"/>
      <c r="G682" s="151"/>
      <c r="H682" s="395"/>
      <c r="I682" s="46"/>
    </row>
    <row r="683" spans="1:9" ht="12.75">
      <c r="A683" s="35">
        <v>58</v>
      </c>
      <c r="B683" s="530" t="s">
        <v>71</v>
      </c>
      <c r="C683" s="529"/>
      <c r="D683" s="529"/>
      <c r="E683" s="531">
        <v>1</v>
      </c>
      <c r="F683" s="529"/>
      <c r="G683" s="109"/>
      <c r="H683" s="395"/>
      <c r="I683" s="46"/>
    </row>
    <row r="684" spans="2:9" s="36" customFormat="1" ht="12.75" customHeight="1">
      <c r="B684" s="182" t="str">
        <f>VLOOKUP(A684,Scuole!A:B,2,FALSE)</f>
        <v> </v>
      </c>
      <c r="C684" s="183"/>
      <c r="D684" s="183"/>
      <c r="E684" s="183"/>
      <c r="F684" s="185"/>
      <c r="G684" s="97"/>
      <c r="H684" s="395"/>
      <c r="I684" s="42"/>
    </row>
    <row r="685" spans="2:8" ht="12.75" customHeight="1">
      <c r="B685" s="135"/>
      <c r="C685" s="122"/>
      <c r="D685" s="123"/>
      <c r="E685" s="122"/>
      <c r="F685" s="149"/>
      <c r="G685" s="122"/>
      <c r="H685" s="395"/>
    </row>
    <row r="686" spans="2:8" ht="12.75">
      <c r="B686" s="98"/>
      <c r="C686" s="99"/>
      <c r="D686" s="100"/>
      <c r="E686" s="101"/>
      <c r="F686" s="102"/>
      <c r="G686" s="101"/>
      <c r="H686" s="395"/>
    </row>
    <row r="687" spans="2:9" ht="15.75">
      <c r="B687" s="552" t="s">
        <v>147</v>
      </c>
      <c r="C687" s="553"/>
      <c r="D687" s="553"/>
      <c r="E687" s="553"/>
      <c r="F687" s="554"/>
      <c r="G687" s="555"/>
      <c r="H687" s="395"/>
      <c r="I687" s="45"/>
    </row>
    <row r="688" spans="2:9" ht="25.5">
      <c r="B688" s="103" t="s">
        <v>4</v>
      </c>
      <c r="C688" s="104" t="s">
        <v>11</v>
      </c>
      <c r="D688" s="104" t="s">
        <v>12</v>
      </c>
      <c r="E688" s="104" t="s">
        <v>47</v>
      </c>
      <c r="F688" s="105" t="s">
        <v>13</v>
      </c>
      <c r="G688" s="106" t="s">
        <v>5</v>
      </c>
      <c r="H688" s="395"/>
      <c r="I688" s="46"/>
    </row>
    <row r="689" spans="1:8" ht="12.75">
      <c r="A689" s="24">
        <v>49</v>
      </c>
      <c r="B689" s="119"/>
      <c r="C689" s="79"/>
      <c r="D689" s="79"/>
      <c r="E689" s="79"/>
      <c r="F689" s="81"/>
      <c r="G689" s="92"/>
      <c r="H689" s="395"/>
    </row>
    <row r="690" spans="1:8" ht="12.75">
      <c r="A690" s="24">
        <v>58</v>
      </c>
      <c r="B690" s="369" t="str">
        <f>VLOOKUP(A690,Scuole!A:B,2,FALSE)</f>
        <v>I.I.S. "Maggia" - Stresa</v>
      </c>
      <c r="C690" s="75"/>
      <c r="D690" s="75"/>
      <c r="E690" s="75">
        <v>1</v>
      </c>
      <c r="F690" s="91"/>
      <c r="G690" s="92"/>
      <c r="H690" s="395"/>
    </row>
    <row r="691" spans="1:9" s="349" customFormat="1" ht="12.75">
      <c r="A691" s="349">
        <v>61</v>
      </c>
      <c r="B691" s="369" t="str">
        <f>VLOOKUP(A691,Scuole!A:B,2,FALSE)</f>
        <v>I.I.S. "Cobianchi" - Verbania</v>
      </c>
      <c r="C691" s="375"/>
      <c r="D691" s="375"/>
      <c r="E691" s="375">
        <v>12</v>
      </c>
      <c r="F691" s="376"/>
      <c r="G691" s="372"/>
      <c r="H691" s="395"/>
      <c r="I691" s="354"/>
    </row>
    <row r="692" spans="2:8" ht="12.75" customHeight="1">
      <c r="B692" s="93" t="str">
        <f>VLOOKUP(A692,Scuole!A:B,2,FALSE)</f>
        <v> </v>
      </c>
      <c r="C692" s="95"/>
      <c r="D692" s="95"/>
      <c r="E692" s="95"/>
      <c r="F692" s="96"/>
      <c r="G692" s="97"/>
      <c r="H692" s="395"/>
    </row>
    <row r="693" spans="2:8" ht="12.75">
      <c r="B693" s="98"/>
      <c r="C693" s="99"/>
      <c r="D693" s="100"/>
      <c r="E693" s="101"/>
      <c r="F693" s="102"/>
      <c r="G693" s="101"/>
      <c r="H693" s="395"/>
    </row>
    <row r="694" spans="2:8" ht="12.75">
      <c r="B694" s="98"/>
      <c r="C694" s="99"/>
      <c r="D694" s="100"/>
      <c r="E694" s="101"/>
      <c r="F694" s="102"/>
      <c r="G694" s="101"/>
      <c r="H694" s="395"/>
    </row>
    <row r="695" spans="2:9" ht="15.75">
      <c r="B695" s="552" t="s">
        <v>148</v>
      </c>
      <c r="C695" s="553"/>
      <c r="D695" s="553"/>
      <c r="E695" s="553"/>
      <c r="F695" s="554"/>
      <c r="G695" s="555"/>
      <c r="H695" s="395"/>
      <c r="I695" s="45"/>
    </row>
    <row r="696" spans="2:9" ht="25.5">
      <c r="B696" s="103" t="s">
        <v>4</v>
      </c>
      <c r="C696" s="104" t="s">
        <v>11</v>
      </c>
      <c r="D696" s="104" t="s">
        <v>12</v>
      </c>
      <c r="E696" s="104" t="s">
        <v>47</v>
      </c>
      <c r="F696" s="105" t="s">
        <v>13</v>
      </c>
      <c r="G696" s="106" t="s">
        <v>5</v>
      </c>
      <c r="H696" s="395"/>
      <c r="I696" s="46"/>
    </row>
    <row r="697" spans="2:9" ht="12.75">
      <c r="B697" s="165"/>
      <c r="C697" s="111"/>
      <c r="D697" s="111"/>
      <c r="E697" s="111"/>
      <c r="F697" s="166"/>
      <c r="G697" s="89"/>
      <c r="H697" s="395"/>
      <c r="I697" s="46"/>
    </row>
    <row r="698" spans="1:8" ht="12.75">
      <c r="A698" s="24">
        <v>48</v>
      </c>
      <c r="B698" s="87" t="str">
        <f>VLOOKUP(A698,Scuole!A:B,2,FALSE)</f>
        <v>I.I.S. "Ferrini-Franzosini" - Verbania</v>
      </c>
      <c r="C698" s="115"/>
      <c r="D698" s="136"/>
      <c r="E698" s="136">
        <v>6</v>
      </c>
      <c r="F698" s="141"/>
      <c r="G698" s="89"/>
      <c r="H698" s="395"/>
    </row>
    <row r="699" spans="1:8" ht="12.75">
      <c r="A699" s="24">
        <v>54</v>
      </c>
      <c r="B699" s="87" t="str">
        <f>VLOOKUP(A699,Scuole!A:B,2,FALSE)</f>
        <v>I.I.S. "Dalla Chiesa-Spinelli" - Omegna</v>
      </c>
      <c r="C699" s="115"/>
      <c r="D699" s="136"/>
      <c r="E699" s="136">
        <v>10</v>
      </c>
      <c r="F699" s="141"/>
      <c r="G699" s="89"/>
      <c r="H699" s="395"/>
    </row>
    <row r="700" spans="1:8" ht="12.75">
      <c r="A700" s="24">
        <v>52</v>
      </c>
      <c r="B700" s="119" t="str">
        <f>VLOOKUP(A700,Scuole!A:B,2,FALSE)</f>
        <v>I.I.S. "Marconi-Galletti Einaudi" - Domodossola</v>
      </c>
      <c r="C700" s="79"/>
      <c r="D700" s="79"/>
      <c r="E700" s="79">
        <v>13</v>
      </c>
      <c r="F700" s="81"/>
      <c r="G700" s="89"/>
      <c r="H700" s="395"/>
    </row>
    <row r="701" spans="1:8" ht="12.75">
      <c r="A701" s="24">
        <v>61</v>
      </c>
      <c r="B701" s="119" t="str">
        <f>VLOOKUP(A701,Scuole!A:B,2,FALSE)</f>
        <v>I.I.S. "Cobianchi" - Verbania</v>
      </c>
      <c r="C701" s="88">
        <v>1</v>
      </c>
      <c r="D701" s="79"/>
      <c r="E701" s="79"/>
      <c r="F701" s="81"/>
      <c r="G701" s="89" t="s">
        <v>218</v>
      </c>
      <c r="H701" s="395"/>
    </row>
    <row r="702" spans="1:8" ht="12.75" customHeight="1">
      <c r="A702" s="24">
        <v>61</v>
      </c>
      <c r="B702" s="119" t="str">
        <f>VLOOKUP(A702,Scuole!A:B,2,FALSE)</f>
        <v>I.I.S. "Cobianchi" - Verbania</v>
      </c>
      <c r="C702" s="88"/>
      <c r="D702" s="79"/>
      <c r="E702" s="79">
        <v>7</v>
      </c>
      <c r="F702" s="81"/>
      <c r="G702" s="89"/>
      <c r="H702" s="395"/>
    </row>
    <row r="703" spans="1:8" ht="12.75" customHeight="1">
      <c r="A703" s="24">
        <v>61</v>
      </c>
      <c r="B703" s="93"/>
      <c r="C703" s="95"/>
      <c r="D703" s="95"/>
      <c r="E703" s="95"/>
      <c r="F703" s="96"/>
      <c r="G703" s="97"/>
      <c r="H703" s="395"/>
    </row>
    <row r="704" spans="2:8" ht="12.75">
      <c r="B704" s="98"/>
      <c r="C704" s="99"/>
      <c r="D704" s="100"/>
      <c r="E704" s="101"/>
      <c r="F704" s="102"/>
      <c r="G704" s="101"/>
      <c r="H704" s="395"/>
    </row>
    <row r="705" spans="2:8" ht="12.75">
      <c r="B705" s="98"/>
      <c r="C705" s="99"/>
      <c r="D705" s="100"/>
      <c r="E705" s="101"/>
      <c r="F705" s="102"/>
      <c r="G705" s="101"/>
      <c r="H705" s="395"/>
    </row>
    <row r="706" spans="2:8" ht="15.75">
      <c r="B706" s="552" t="s">
        <v>191</v>
      </c>
      <c r="C706" s="553"/>
      <c r="D706" s="553"/>
      <c r="E706" s="553"/>
      <c r="F706" s="554"/>
      <c r="G706" s="555"/>
      <c r="H706" s="395"/>
    </row>
    <row r="707" spans="2:9" ht="25.5">
      <c r="B707" s="103" t="s">
        <v>4</v>
      </c>
      <c r="C707" s="104" t="s">
        <v>11</v>
      </c>
      <c r="D707" s="104" t="s">
        <v>12</v>
      </c>
      <c r="E707" s="104" t="s">
        <v>47</v>
      </c>
      <c r="F707" s="105" t="s">
        <v>13</v>
      </c>
      <c r="G707" s="106" t="s">
        <v>5</v>
      </c>
      <c r="H707" s="395"/>
      <c r="I707" s="46"/>
    </row>
    <row r="708" spans="1:8" ht="12.75" customHeight="1">
      <c r="A708" s="24">
        <v>57</v>
      </c>
      <c r="B708" s="87"/>
      <c r="C708" s="79"/>
      <c r="D708" s="79"/>
      <c r="E708" s="79"/>
      <c r="F708" s="81"/>
      <c r="G708" s="89"/>
      <c r="H708" s="395"/>
    </row>
    <row r="709" spans="2:8" ht="12.75" customHeight="1">
      <c r="B709" s="132" t="str">
        <f>VLOOKUP(A709,Scuole!A:B,2,FALSE)</f>
        <v> </v>
      </c>
      <c r="C709" s="95"/>
      <c r="D709" s="95"/>
      <c r="E709" s="95"/>
      <c r="F709" s="96"/>
      <c r="G709" s="97"/>
      <c r="H709" s="395"/>
    </row>
    <row r="710" ht="12.75">
      <c r="H710" s="395"/>
    </row>
    <row r="711" ht="12.75">
      <c r="H711" s="395"/>
    </row>
    <row r="712" spans="2:8" ht="15.75">
      <c r="B712" s="552" t="s">
        <v>149</v>
      </c>
      <c r="C712" s="553"/>
      <c r="D712" s="553"/>
      <c r="E712" s="553"/>
      <c r="F712" s="554"/>
      <c r="G712" s="555"/>
      <c r="H712" s="395"/>
    </row>
    <row r="713" spans="2:9" ht="25.5">
      <c r="B713" s="103" t="s">
        <v>4</v>
      </c>
      <c r="C713" s="104" t="s">
        <v>11</v>
      </c>
      <c r="D713" s="104" t="s">
        <v>12</v>
      </c>
      <c r="E713" s="104" t="s">
        <v>47</v>
      </c>
      <c r="F713" s="105" t="s">
        <v>13</v>
      </c>
      <c r="G713" s="106" t="s">
        <v>5</v>
      </c>
      <c r="H713" s="395"/>
      <c r="I713" s="46"/>
    </row>
    <row r="714" spans="2:9" ht="12.75">
      <c r="B714" s="165"/>
      <c r="C714" s="111"/>
      <c r="D714" s="111"/>
      <c r="E714" s="111"/>
      <c r="F714" s="112"/>
      <c r="G714" s="113"/>
      <c r="H714" s="395"/>
      <c r="I714" s="46"/>
    </row>
    <row r="715" spans="1:9" s="32" customFormat="1" ht="12.75">
      <c r="A715" s="32">
        <v>48</v>
      </c>
      <c r="B715" s="87" t="str">
        <f>VLOOKUP(A715,Scuole!A:B,2,FALSE)</f>
        <v>I.I.S. "Ferrini-Franzosini" - Verbania</v>
      </c>
      <c r="C715" s="73"/>
      <c r="D715" s="73"/>
      <c r="E715" s="73">
        <v>6</v>
      </c>
      <c r="F715" s="114"/>
      <c r="G715" s="113"/>
      <c r="H715" s="395"/>
      <c r="I715" s="40"/>
    </row>
    <row r="716" spans="1:8" ht="12.75">
      <c r="A716" s="24">
        <v>54</v>
      </c>
      <c r="B716" s="87" t="str">
        <f>VLOOKUP(A716,Scuole!A:B,2,FALSE)</f>
        <v>I.I.S. "Dalla Chiesa-Spinelli" - Omegna</v>
      </c>
      <c r="C716" s="79"/>
      <c r="D716" s="79"/>
      <c r="E716" s="79">
        <v>8</v>
      </c>
      <c r="F716" s="114"/>
      <c r="G716" s="89"/>
      <c r="H716" s="395"/>
    </row>
    <row r="717" spans="1:9" s="349" customFormat="1" ht="12.75">
      <c r="A717" s="349">
        <v>61</v>
      </c>
      <c r="B717" s="350" t="str">
        <f>VLOOKUP(A717,Scuole!A:B,2,FALSE)</f>
        <v>I.I.S. "Cobianchi" - Verbania</v>
      </c>
      <c r="C717" s="75"/>
      <c r="D717" s="75"/>
      <c r="E717" s="75">
        <v>9</v>
      </c>
      <c r="F717" s="114"/>
      <c r="G717" s="89"/>
      <c r="H717" s="395"/>
      <c r="I717" s="361"/>
    </row>
    <row r="718" spans="1:9" ht="12.75">
      <c r="A718" s="24">
        <v>61</v>
      </c>
      <c r="B718" s="87" t="str">
        <f>VLOOKUP(A718,Scuole!A:B,2,FALSE)</f>
        <v>I.I.S. "Cobianchi" - Verbania</v>
      </c>
      <c r="C718" s="75"/>
      <c r="D718" s="75"/>
      <c r="E718" s="75">
        <v>6</v>
      </c>
      <c r="F718" s="114"/>
      <c r="G718" s="89"/>
      <c r="H718" s="395"/>
      <c r="I718" s="41"/>
    </row>
    <row r="719" spans="2:8" ht="12.75" customHeight="1">
      <c r="B719" s="93" t="str">
        <f>VLOOKUP(A719,Scuole!A:B,2,FALSE)</f>
        <v> </v>
      </c>
      <c r="C719" s="95"/>
      <c r="D719" s="95"/>
      <c r="E719" s="95"/>
      <c r="F719" s="96"/>
      <c r="G719" s="97"/>
      <c r="H719" s="395"/>
    </row>
    <row r="720" spans="2:8" ht="12.75">
      <c r="B720" s="98"/>
      <c r="C720" s="99"/>
      <c r="D720" s="100"/>
      <c r="E720" s="101"/>
      <c r="F720" s="102"/>
      <c r="G720" s="101"/>
      <c r="H720" s="395"/>
    </row>
    <row r="721" spans="2:8" ht="12.75">
      <c r="B721" s="98"/>
      <c r="C721" s="99"/>
      <c r="D721" s="100"/>
      <c r="E721" s="101"/>
      <c r="F721" s="102"/>
      <c r="G721" s="101"/>
      <c r="H721" s="395"/>
    </row>
    <row r="722" spans="2:9" ht="15.75">
      <c r="B722" s="552" t="s">
        <v>150</v>
      </c>
      <c r="C722" s="553"/>
      <c r="D722" s="553"/>
      <c r="E722" s="553"/>
      <c r="F722" s="554"/>
      <c r="G722" s="555"/>
      <c r="H722" s="395"/>
      <c r="I722" s="74"/>
    </row>
    <row r="723" spans="2:9" ht="25.5">
      <c r="B723" s="130" t="s">
        <v>4</v>
      </c>
      <c r="C723" s="104" t="s">
        <v>11</v>
      </c>
      <c r="D723" s="104" t="s">
        <v>12</v>
      </c>
      <c r="E723" s="104" t="s">
        <v>47</v>
      </c>
      <c r="F723" s="105" t="s">
        <v>13</v>
      </c>
      <c r="G723" s="106" t="s">
        <v>5</v>
      </c>
      <c r="H723" s="395"/>
      <c r="I723" s="46"/>
    </row>
    <row r="724" spans="2:9" ht="12.75">
      <c r="B724" s="164"/>
      <c r="C724" s="111"/>
      <c r="D724" s="117"/>
      <c r="E724" s="117"/>
      <c r="F724" s="112"/>
      <c r="G724" s="109"/>
      <c r="H724" s="395"/>
      <c r="I724" s="46"/>
    </row>
    <row r="725" spans="1:8" ht="12.75" customHeight="1">
      <c r="A725" s="24">
        <v>48</v>
      </c>
      <c r="B725" s="87" t="str">
        <f>VLOOKUP(A725,Scuole!A:B,2,FALSE)</f>
        <v>I.I.S. "Ferrini-Franzosini" - Verbania</v>
      </c>
      <c r="C725" s="115"/>
      <c r="D725" s="138"/>
      <c r="E725" s="139">
        <v>14</v>
      </c>
      <c r="F725" s="88"/>
      <c r="G725" s="92"/>
      <c r="H725" s="395"/>
    </row>
    <row r="726" spans="1:9" s="76" customFormat="1" ht="12.75" customHeight="1">
      <c r="A726" s="76">
        <v>59</v>
      </c>
      <c r="B726" s="170"/>
      <c r="C726" s="153"/>
      <c r="D726" s="154"/>
      <c r="E726" s="154"/>
      <c r="F726" s="155"/>
      <c r="G726" s="156"/>
      <c r="H726" s="395"/>
      <c r="I726" s="77"/>
    </row>
    <row r="727" spans="2:8" ht="12.75">
      <c r="B727" s="98"/>
      <c r="C727" s="99"/>
      <c r="D727" s="100"/>
      <c r="E727" s="101"/>
      <c r="F727" s="102"/>
      <c r="G727" s="101"/>
      <c r="H727" s="395"/>
    </row>
    <row r="728" spans="2:8" ht="12.75">
      <c r="B728" s="98"/>
      <c r="C728" s="99"/>
      <c r="D728" s="100"/>
      <c r="E728" s="101"/>
      <c r="F728" s="102"/>
      <c r="G728" s="101"/>
      <c r="H728" s="395"/>
    </row>
    <row r="729" spans="2:9" ht="15.75">
      <c r="B729" s="552" t="s">
        <v>151</v>
      </c>
      <c r="C729" s="553"/>
      <c r="D729" s="553"/>
      <c r="E729" s="553"/>
      <c r="F729" s="554"/>
      <c r="G729" s="555"/>
      <c r="H729" s="395" t="s">
        <v>219</v>
      </c>
      <c r="I729" s="45"/>
    </row>
    <row r="730" spans="2:9" ht="25.5">
      <c r="B730" s="103" t="s">
        <v>4</v>
      </c>
      <c r="C730" s="104" t="s">
        <v>11</v>
      </c>
      <c r="D730" s="104" t="s">
        <v>12</v>
      </c>
      <c r="E730" s="104" t="s">
        <v>47</v>
      </c>
      <c r="F730" s="105" t="s">
        <v>13</v>
      </c>
      <c r="G730" s="106" t="s">
        <v>5</v>
      </c>
      <c r="H730" s="395"/>
      <c r="I730" s="46"/>
    </row>
    <row r="731" spans="1:9" ht="15" customHeight="1">
      <c r="A731" s="24">
        <v>52</v>
      </c>
      <c r="B731" s="87"/>
      <c r="C731" s="111"/>
      <c r="D731" s="73"/>
      <c r="E731" s="73"/>
      <c r="F731" s="112"/>
      <c r="G731" s="89"/>
      <c r="H731" s="395"/>
      <c r="I731" s="41"/>
    </row>
    <row r="732" spans="1:9" ht="15" customHeight="1">
      <c r="A732" s="24">
        <v>52</v>
      </c>
      <c r="B732" s="87" t="str">
        <f>VLOOKUP(A732,Scuole!A:B,2,FALSE)</f>
        <v>I.I.S. "Marconi-Galletti Einaudi" - Domodossola</v>
      </c>
      <c r="C732" s="111"/>
      <c r="D732" s="73"/>
      <c r="E732" s="73">
        <v>15</v>
      </c>
      <c r="F732" s="112"/>
      <c r="G732" s="89"/>
      <c r="H732" s="395"/>
      <c r="I732" s="41"/>
    </row>
    <row r="733" spans="1:9" ht="15" customHeight="1">
      <c r="A733" s="24">
        <v>54</v>
      </c>
      <c r="B733" s="87" t="str">
        <f>VLOOKUP(A733,Scuole!A:B,2,FALSE)</f>
        <v>I.I.S. "Dalla Chiesa-Spinelli" - Omegna</v>
      </c>
      <c r="C733" s="112">
        <v>1</v>
      </c>
      <c r="D733" s="114"/>
      <c r="E733" s="112"/>
      <c r="F733" s="112"/>
      <c r="G733" s="89" t="s">
        <v>242</v>
      </c>
      <c r="H733" s="395"/>
      <c r="I733" s="41"/>
    </row>
    <row r="734" spans="1:9" ht="15" customHeight="1">
      <c r="A734" s="24">
        <v>54</v>
      </c>
      <c r="B734" s="87" t="str">
        <f>VLOOKUP(A734,Scuole!A:B,2,FALSE)</f>
        <v>I.I.S. "Dalla Chiesa-Spinelli" - Omegna</v>
      </c>
      <c r="C734" s="112">
        <v>1</v>
      </c>
      <c r="D734" s="112"/>
      <c r="E734" s="114"/>
      <c r="F734" s="112"/>
      <c r="G734" s="89"/>
      <c r="H734" s="395"/>
      <c r="I734" s="41"/>
    </row>
    <row r="735" spans="1:8" ht="12.75" customHeight="1">
      <c r="A735" s="24">
        <v>54</v>
      </c>
      <c r="B735" s="145" t="str">
        <f>VLOOKUP(A735,Scuole!A:B,2,FALSE)</f>
        <v>I.I.S. "Dalla Chiesa-Spinelli" - Omegna</v>
      </c>
      <c r="C735" s="139"/>
      <c r="D735" s="139"/>
      <c r="E735" s="139">
        <v>15</v>
      </c>
      <c r="F735" s="112"/>
      <c r="G735" s="89"/>
      <c r="H735" s="395"/>
    </row>
    <row r="736" spans="1:9" s="349" customFormat="1" ht="12.75" customHeight="1">
      <c r="A736" s="349">
        <v>61</v>
      </c>
      <c r="B736" s="362" t="str">
        <f>VLOOKUP(A736,Scuole!A:B,2,FALSE)</f>
        <v>I.I.S. "Cobianchi" - Verbania</v>
      </c>
      <c r="C736" s="138"/>
      <c r="D736" s="139"/>
      <c r="E736" s="139">
        <v>17</v>
      </c>
      <c r="F736" s="112"/>
      <c r="G736" s="92"/>
      <c r="H736" s="395"/>
      <c r="I736" s="361"/>
    </row>
    <row r="737" spans="2:8" ht="12.75" customHeight="1">
      <c r="B737" s="93" t="str">
        <f>VLOOKUP(A737,Scuole!A:B,2,FALSE)</f>
        <v> </v>
      </c>
      <c r="C737" s="95"/>
      <c r="D737" s="95"/>
      <c r="E737" s="95"/>
      <c r="F737" s="96"/>
      <c r="G737" s="97"/>
      <c r="H737" s="395"/>
    </row>
    <row r="738" ht="12.75">
      <c r="H738" s="395"/>
    </row>
    <row r="739" ht="12.75">
      <c r="H739" s="395"/>
    </row>
    <row r="740" spans="2:9" ht="15.75">
      <c r="B740" s="552" t="s">
        <v>152</v>
      </c>
      <c r="C740" s="553"/>
      <c r="D740" s="553"/>
      <c r="E740" s="553"/>
      <c r="F740" s="554"/>
      <c r="G740" s="555"/>
      <c r="H740" s="395" t="s">
        <v>219</v>
      </c>
      <c r="I740" s="45"/>
    </row>
    <row r="741" spans="2:9" ht="25.5">
      <c r="B741" s="103" t="s">
        <v>4</v>
      </c>
      <c r="C741" s="104" t="s">
        <v>11</v>
      </c>
      <c r="D741" s="104" t="s">
        <v>12</v>
      </c>
      <c r="E741" s="104" t="s">
        <v>47</v>
      </c>
      <c r="F741" s="105" t="s">
        <v>13</v>
      </c>
      <c r="G741" s="106" t="s">
        <v>5</v>
      </c>
      <c r="H741" s="395"/>
      <c r="I741" s="46"/>
    </row>
    <row r="742" spans="2:9" ht="12.75">
      <c r="B742" s="165"/>
      <c r="C742" s="111"/>
      <c r="D742" s="111"/>
      <c r="E742" s="111"/>
      <c r="F742" s="91"/>
      <c r="G742" s="113"/>
      <c r="H742" s="395"/>
      <c r="I742" s="46"/>
    </row>
    <row r="743" spans="1:9" ht="12.75">
      <c r="A743" s="24">
        <v>48</v>
      </c>
      <c r="B743" s="119" t="str">
        <f>VLOOKUP(A743,Scuole!A:B,2,FALSE)</f>
        <v>I.I.S. "Ferrini-Franzosini" - Verbania</v>
      </c>
      <c r="C743" s="117">
        <v>1</v>
      </c>
      <c r="D743" s="139"/>
      <c r="E743" s="139"/>
      <c r="F743" s="91"/>
      <c r="G743" s="113"/>
      <c r="H743" s="395"/>
      <c r="I743" s="46"/>
    </row>
    <row r="744" spans="1:9" ht="12.75">
      <c r="A744" s="24">
        <v>48</v>
      </c>
      <c r="B744" s="119" t="str">
        <f>VLOOKUP(A744,Scuole!A:B,2,FALSE)</f>
        <v>I.I.S. "Ferrini-Franzosini" - Verbania</v>
      </c>
      <c r="C744" s="139"/>
      <c r="D744" s="139"/>
      <c r="E744" s="139">
        <v>7</v>
      </c>
      <c r="F744" s="91"/>
      <c r="G744" s="113"/>
      <c r="H744" s="395"/>
      <c r="I744" s="46"/>
    </row>
    <row r="745" spans="1:9" s="349" customFormat="1" ht="12.75" customHeight="1">
      <c r="A745" s="349">
        <v>52</v>
      </c>
      <c r="B745" s="355" t="str">
        <f>VLOOKUP(A745,Scuole!A:B,2,FALSE)</f>
        <v>I.I.S. "Marconi-Galletti Einaudi" - Domodossola</v>
      </c>
      <c r="C745" s="138">
        <v>1</v>
      </c>
      <c r="D745" s="139"/>
      <c r="E745" s="139"/>
      <c r="F745" s="91"/>
      <c r="G745" s="89" t="s">
        <v>286</v>
      </c>
      <c r="H745" s="395"/>
      <c r="I745" s="361"/>
    </row>
    <row r="746" spans="1:9" s="349" customFormat="1" ht="12.75" customHeight="1">
      <c r="A746" s="349">
        <v>52</v>
      </c>
      <c r="B746" s="355" t="str">
        <f>VLOOKUP(A746,Scuole!A:B,2,FALSE)</f>
        <v>I.I.S. "Marconi-Galletti Einaudi" - Domodossola</v>
      </c>
      <c r="C746" s="138">
        <v>1</v>
      </c>
      <c r="D746" s="139"/>
      <c r="E746" s="139"/>
      <c r="F746" s="91"/>
      <c r="G746" s="89"/>
      <c r="H746" s="395"/>
      <c r="I746" s="361"/>
    </row>
    <row r="747" spans="1:9" s="349" customFormat="1" ht="12.75" customHeight="1">
      <c r="A747" s="349">
        <v>52</v>
      </c>
      <c r="B747" s="355" t="str">
        <f>VLOOKUP(A747,Scuole!A:B,2,FALSE)</f>
        <v>I.I.S. "Marconi-Galletti Einaudi" - Domodossola</v>
      </c>
      <c r="C747" s="138"/>
      <c r="D747" s="139"/>
      <c r="E747" s="139">
        <v>10</v>
      </c>
      <c r="F747" s="91"/>
      <c r="G747" s="89"/>
      <c r="H747" s="395"/>
      <c r="I747" s="361"/>
    </row>
    <row r="748" spans="1:9" s="349" customFormat="1" ht="12.75" customHeight="1">
      <c r="A748" s="349">
        <v>54</v>
      </c>
      <c r="B748" s="355" t="str">
        <f>VLOOKUP(A748,Scuole!A:B,2,FALSE)</f>
        <v>I.I.S. "Dalla Chiesa-Spinelli" - Omegna</v>
      </c>
      <c r="C748" s="138"/>
      <c r="D748" s="139"/>
      <c r="E748" s="139">
        <v>16</v>
      </c>
      <c r="F748" s="91"/>
      <c r="G748" s="89"/>
      <c r="H748" s="395"/>
      <c r="I748" s="361"/>
    </row>
    <row r="749" spans="1:9" s="349" customFormat="1" ht="12.75">
      <c r="A749" s="349">
        <v>61</v>
      </c>
      <c r="B749" s="430" t="str">
        <f>VLOOKUP(A749,Scuole!A:B,2,FALSE)</f>
        <v>I.I.S. "Cobianchi" - Verbania</v>
      </c>
      <c r="C749" s="115">
        <v>1</v>
      </c>
      <c r="D749" s="139"/>
      <c r="E749" s="139"/>
      <c r="F749" s="91"/>
      <c r="G749" s="464"/>
      <c r="H749" s="395"/>
      <c r="I749" s="361"/>
    </row>
    <row r="750" spans="1:9" s="349" customFormat="1" ht="12.75">
      <c r="A750" s="349">
        <v>61</v>
      </c>
      <c r="B750" s="430" t="str">
        <f>VLOOKUP(A750,Scuole!A:B,2,FALSE)</f>
        <v>I.I.S. "Cobianchi" - Verbania</v>
      </c>
      <c r="C750" s="115"/>
      <c r="D750" s="139"/>
      <c r="E750" s="139">
        <v>4</v>
      </c>
      <c r="F750" s="91"/>
      <c r="G750" s="464"/>
      <c r="H750" s="395"/>
      <c r="I750" s="361"/>
    </row>
    <row r="751" spans="1:8" ht="12.75" customHeight="1">
      <c r="A751" s="24">
        <v>61</v>
      </c>
      <c r="B751" s="131" t="str">
        <f>VLOOKUP(A751,Scuole!A:B,2,FALSE)</f>
        <v>I.I.S. "Cobianchi" - Verbania</v>
      </c>
      <c r="C751" s="115"/>
      <c r="D751" s="139"/>
      <c r="E751" s="139">
        <v>16</v>
      </c>
      <c r="F751" s="91"/>
      <c r="G751" s="89"/>
      <c r="H751" s="395"/>
    </row>
    <row r="752" spans="1:8" ht="12.75" customHeight="1">
      <c r="A752" s="24">
        <v>61</v>
      </c>
      <c r="B752" s="93"/>
      <c r="C752" s="95"/>
      <c r="D752" s="95"/>
      <c r="E752" s="95"/>
      <c r="F752" s="96"/>
      <c r="G752" s="97"/>
      <c r="H752" s="395"/>
    </row>
    <row r="753" spans="2:8" ht="12.75" customHeight="1">
      <c r="B753" s="135"/>
      <c r="C753" s="122"/>
      <c r="D753" s="123"/>
      <c r="E753" s="122"/>
      <c r="F753" s="122"/>
      <c r="G753" s="122"/>
      <c r="H753" s="395"/>
    </row>
    <row r="754" spans="2:8" ht="12.75">
      <c r="B754" s="98"/>
      <c r="C754" s="99"/>
      <c r="D754" s="100"/>
      <c r="E754" s="101"/>
      <c r="F754" s="102"/>
      <c r="G754" s="101"/>
      <c r="H754" s="395"/>
    </row>
    <row r="755" spans="2:9" ht="15.75">
      <c r="B755" s="552" t="s">
        <v>153</v>
      </c>
      <c r="C755" s="553"/>
      <c r="D755" s="553"/>
      <c r="E755" s="553"/>
      <c r="F755" s="554"/>
      <c r="G755" s="555"/>
      <c r="H755" s="395" t="s">
        <v>219</v>
      </c>
      <c r="I755" s="45"/>
    </row>
    <row r="756" spans="2:9" s="32" customFormat="1" ht="25.5">
      <c r="B756" s="103" t="s">
        <v>4</v>
      </c>
      <c r="C756" s="104" t="s">
        <v>11</v>
      </c>
      <c r="D756" s="104" t="s">
        <v>12</v>
      </c>
      <c r="E756" s="104" t="s">
        <v>47</v>
      </c>
      <c r="F756" s="105" t="s">
        <v>13</v>
      </c>
      <c r="G756" s="106" t="s">
        <v>5</v>
      </c>
      <c r="H756" s="395"/>
      <c r="I756" s="80"/>
    </row>
    <row r="757" spans="2:9" s="32" customFormat="1" ht="12.75">
      <c r="B757" s="165"/>
      <c r="C757" s="111"/>
      <c r="D757" s="111"/>
      <c r="E757" s="111"/>
      <c r="F757" s="112"/>
      <c r="G757" s="113"/>
      <c r="H757" s="395"/>
      <c r="I757" s="80"/>
    </row>
    <row r="758" spans="1:8" ht="12.75">
      <c r="A758" s="24">
        <v>48</v>
      </c>
      <c r="B758" s="87" t="str">
        <f>VLOOKUP(A758,Scuole!A:B,2,FALSE)</f>
        <v>I.I.S. "Ferrini-Franzosini" - Verbania</v>
      </c>
      <c r="C758" s="111"/>
      <c r="D758" s="111"/>
      <c r="E758" s="73">
        <v>6</v>
      </c>
      <c r="F758" s="112"/>
      <c r="G758" s="89"/>
      <c r="H758" s="395"/>
    </row>
    <row r="759" spans="1:8" ht="12.75">
      <c r="A759" s="24">
        <v>54</v>
      </c>
      <c r="B759" s="87" t="str">
        <f>VLOOKUP(A759,Scuole!A:B,2,FALSE)</f>
        <v>I.I.S. "Dalla Chiesa-Spinelli" - Omegna</v>
      </c>
      <c r="C759" s="111">
        <v>1</v>
      </c>
      <c r="D759" s="79"/>
      <c r="E759" s="79"/>
      <c r="F759" s="81"/>
      <c r="G759" s="89"/>
      <c r="H759" s="395"/>
    </row>
    <row r="760" spans="1:8" ht="12.75">
      <c r="A760" s="24">
        <v>54</v>
      </c>
      <c r="B760" s="87" t="str">
        <f>VLOOKUP(A760,Scuole!A:B,2,FALSE)</f>
        <v>I.I.S. "Dalla Chiesa-Spinelli" - Omegna</v>
      </c>
      <c r="C760" s="111">
        <v>1</v>
      </c>
      <c r="D760" s="75"/>
      <c r="E760" s="75"/>
      <c r="F760" s="91"/>
      <c r="G760" s="89"/>
      <c r="H760" s="395"/>
    </row>
    <row r="761" spans="1:8" ht="12.75">
      <c r="A761" s="24">
        <v>54</v>
      </c>
      <c r="B761" s="87" t="str">
        <f>VLOOKUP(A761,Scuole!A:B,2,FALSE)</f>
        <v>I.I.S. "Dalla Chiesa-Spinelli" - Omegna</v>
      </c>
      <c r="C761" s="111">
        <v>1</v>
      </c>
      <c r="D761" s="75"/>
      <c r="E761" s="75"/>
      <c r="F761" s="91"/>
      <c r="G761" s="89"/>
      <c r="H761" s="395"/>
    </row>
    <row r="762" spans="1:8" ht="12.75">
      <c r="A762" s="24">
        <v>54</v>
      </c>
      <c r="B762" s="87" t="str">
        <f>VLOOKUP(A762,Scuole!A:B,2,FALSE)</f>
        <v>I.I.S. "Dalla Chiesa-Spinelli" - Omegna</v>
      </c>
      <c r="C762" s="111">
        <v>1</v>
      </c>
      <c r="D762" s="75"/>
      <c r="E762" s="75"/>
      <c r="F762" s="91"/>
      <c r="G762" s="89"/>
      <c r="H762" s="395"/>
    </row>
    <row r="763" spans="1:8" ht="12.75">
      <c r="A763" s="24">
        <v>54</v>
      </c>
      <c r="B763" s="87" t="str">
        <f>VLOOKUP(A763,Scuole!A:B,2,FALSE)</f>
        <v>I.I.S. "Dalla Chiesa-Spinelli" - Omegna</v>
      </c>
      <c r="C763" s="111"/>
      <c r="D763" s="75"/>
      <c r="E763" s="75">
        <v>8</v>
      </c>
      <c r="F763" s="91"/>
      <c r="G763" s="89"/>
      <c r="H763" s="395"/>
    </row>
    <row r="764" spans="1:8" ht="12.75">
      <c r="A764" s="24">
        <v>61</v>
      </c>
      <c r="B764" s="87" t="str">
        <f>VLOOKUP(A764,Scuole!A:B,2,FALSE)</f>
        <v>I.I.S. "Cobianchi" - Verbania</v>
      </c>
      <c r="C764" s="111">
        <v>1</v>
      </c>
      <c r="D764" s="75"/>
      <c r="E764" s="75"/>
      <c r="F764" s="91"/>
      <c r="G764" s="89"/>
      <c r="H764" s="395"/>
    </row>
    <row r="765" spans="1:8" ht="12.75">
      <c r="A765" s="24">
        <v>61</v>
      </c>
      <c r="B765" s="87" t="str">
        <f>VLOOKUP(A765,Scuole!A:B,2,FALSE)</f>
        <v>I.I.S. "Cobianchi" - Verbania</v>
      </c>
      <c r="C765" s="111"/>
      <c r="D765" s="75"/>
      <c r="E765" s="75">
        <v>6</v>
      </c>
      <c r="F765" s="91"/>
      <c r="G765" s="89"/>
      <c r="H765" s="395"/>
    </row>
    <row r="766" spans="1:9" s="349" customFormat="1" ht="12.75" customHeight="1">
      <c r="A766" s="349">
        <v>61</v>
      </c>
      <c r="B766" s="350" t="str">
        <f>VLOOKUP(A766,Scuole!A:B,2,FALSE)</f>
        <v>I.I.S. "Cobianchi" - Verbania</v>
      </c>
      <c r="C766" s="75"/>
      <c r="D766" s="75"/>
      <c r="E766" s="75">
        <v>5</v>
      </c>
      <c r="F766" s="91"/>
      <c r="G766" s="89"/>
      <c r="H766" s="395"/>
      <c r="I766" s="361"/>
    </row>
    <row r="767" spans="2:8" ht="12.75" customHeight="1">
      <c r="B767" s="118" t="str">
        <f>VLOOKUP(A767,Scuole!A:B,2,FALSE)</f>
        <v> </v>
      </c>
      <c r="C767" s="152"/>
      <c r="D767" s="95"/>
      <c r="E767" s="95"/>
      <c r="F767" s="96"/>
      <c r="G767" s="97"/>
      <c r="H767" s="395"/>
    </row>
    <row r="768" spans="2:8" ht="12.75">
      <c r="B768" s="98"/>
      <c r="C768" s="99"/>
      <c r="D768" s="100"/>
      <c r="E768" s="101"/>
      <c r="F768" s="102"/>
      <c r="G768" s="101"/>
      <c r="H768" s="395"/>
    </row>
    <row r="769" spans="2:8" ht="12.75">
      <c r="B769" s="135"/>
      <c r="C769" s="123"/>
      <c r="D769" s="123"/>
      <c r="E769" s="123"/>
      <c r="F769" s="124"/>
      <c r="G769" s="122"/>
      <c r="H769" s="395"/>
    </row>
    <row r="770" spans="2:8" ht="15.75">
      <c r="B770" s="552" t="s">
        <v>154</v>
      </c>
      <c r="C770" s="553"/>
      <c r="D770" s="553"/>
      <c r="E770" s="553"/>
      <c r="F770" s="554"/>
      <c r="G770" s="555"/>
      <c r="H770" s="395"/>
    </row>
    <row r="771" spans="2:9" ht="25.5">
      <c r="B771" s="103" t="s">
        <v>4</v>
      </c>
      <c r="C771" s="104" t="s">
        <v>11</v>
      </c>
      <c r="D771" s="104" t="s">
        <v>12</v>
      </c>
      <c r="E771" s="104" t="s">
        <v>47</v>
      </c>
      <c r="F771" s="105" t="s">
        <v>13</v>
      </c>
      <c r="G771" s="106" t="s">
        <v>5</v>
      </c>
      <c r="H771" s="395"/>
      <c r="I771" s="46"/>
    </row>
    <row r="772" spans="2:9" ht="12.75">
      <c r="B772" s="87" t="str">
        <f>VLOOKUP(A772,Scuole!A:B,2,FALSE)</f>
        <v> </v>
      </c>
      <c r="C772" s="111"/>
      <c r="D772" s="111"/>
      <c r="E772" s="73"/>
      <c r="F772" s="112"/>
      <c r="G772" s="113"/>
      <c r="H772" s="395"/>
      <c r="I772" s="46"/>
    </row>
    <row r="773" spans="1:8" ht="12.75" customHeight="1">
      <c r="A773" s="24">
        <v>54</v>
      </c>
      <c r="B773" s="87" t="str">
        <f>VLOOKUP(A773,Scuole!A:B,2,FALSE)</f>
        <v>I.I.S. "Dalla Chiesa-Spinelli" - Omegna</v>
      </c>
      <c r="C773" s="88">
        <v>1</v>
      </c>
      <c r="D773" s="79"/>
      <c r="E773" s="79"/>
      <c r="F773" s="81"/>
      <c r="G773" s="89"/>
      <c r="H773" s="395"/>
    </row>
    <row r="774" spans="1:8" ht="12.75" customHeight="1">
      <c r="A774" s="24">
        <v>54</v>
      </c>
      <c r="B774" s="87" t="str">
        <f>VLOOKUP(A774,Scuole!A:B,2,FALSE)</f>
        <v>I.I.S. "Dalla Chiesa-Spinelli" - Omegna</v>
      </c>
      <c r="C774" s="374"/>
      <c r="D774" s="75"/>
      <c r="E774" s="75">
        <v>9</v>
      </c>
      <c r="F774" s="91"/>
      <c r="G774" s="92"/>
      <c r="H774" s="395"/>
    </row>
    <row r="775" spans="2:8" ht="12.75" customHeight="1">
      <c r="B775" s="93" t="str">
        <f>VLOOKUP(A775,Scuole!A:B,2,FALSE)</f>
        <v> </v>
      </c>
      <c r="C775" s="95"/>
      <c r="D775" s="95"/>
      <c r="E775" s="95"/>
      <c r="F775" s="96"/>
      <c r="G775" s="97"/>
      <c r="H775" s="395"/>
    </row>
    <row r="776" spans="2:8" ht="12.75">
      <c r="B776" s="135"/>
      <c r="C776" s="123"/>
      <c r="D776" s="123"/>
      <c r="E776" s="123"/>
      <c r="F776" s="124"/>
      <c r="G776" s="122"/>
      <c r="H776" s="395"/>
    </row>
    <row r="777" spans="2:8" ht="12.75">
      <c r="B777" s="135"/>
      <c r="C777" s="123"/>
      <c r="D777" s="123"/>
      <c r="E777" s="123"/>
      <c r="F777" s="124"/>
      <c r="G777" s="122"/>
      <c r="H777" s="395"/>
    </row>
    <row r="778" spans="2:9" s="32" customFormat="1" ht="15.75">
      <c r="B778" s="552" t="s">
        <v>155</v>
      </c>
      <c r="C778" s="553"/>
      <c r="D778" s="553"/>
      <c r="E778" s="553"/>
      <c r="F778" s="554"/>
      <c r="G778" s="555"/>
      <c r="H778" s="395"/>
      <c r="I778" s="80"/>
    </row>
    <row r="779" spans="2:9" ht="25.5">
      <c r="B779" s="103" t="s">
        <v>4</v>
      </c>
      <c r="C779" s="104" t="s">
        <v>11</v>
      </c>
      <c r="D779" s="104" t="s">
        <v>12</v>
      </c>
      <c r="E779" s="104" t="s">
        <v>47</v>
      </c>
      <c r="F779" s="105" t="s">
        <v>13</v>
      </c>
      <c r="G779" s="106" t="s">
        <v>5</v>
      </c>
      <c r="H779" s="395"/>
      <c r="I779" s="46"/>
    </row>
    <row r="780" spans="2:8" ht="12.75">
      <c r="B780" s="87"/>
      <c r="C780" s="79"/>
      <c r="D780" s="79"/>
      <c r="E780" s="79"/>
      <c r="F780" s="81"/>
      <c r="G780" s="89"/>
      <c r="H780" s="395"/>
    </row>
    <row r="781" spans="1:8" ht="12.75" customHeight="1">
      <c r="A781" s="24">
        <v>58</v>
      </c>
      <c r="B781" s="87" t="str">
        <f>VLOOKUP(A781,Scuole!A:B,2,FALSE)</f>
        <v>I.I.S. "Maggia" - Stresa</v>
      </c>
      <c r="C781" s="90"/>
      <c r="D781" s="75"/>
      <c r="E781" s="75">
        <v>12</v>
      </c>
      <c r="F781" s="91"/>
      <c r="G781" s="89"/>
      <c r="H781" s="395"/>
    </row>
    <row r="782" spans="1:8" ht="12.75" customHeight="1">
      <c r="A782" s="24">
        <v>49</v>
      </c>
      <c r="B782" s="93"/>
      <c r="C782" s="95"/>
      <c r="D782" s="95"/>
      <c r="E782" s="95"/>
      <c r="F782" s="96"/>
      <c r="G782" s="97"/>
      <c r="H782" s="395"/>
    </row>
    <row r="783" ht="12.75">
      <c r="H783" s="395"/>
    </row>
    <row r="784" ht="12.75">
      <c r="H784" s="395"/>
    </row>
    <row r="785" spans="2:9" s="32" customFormat="1" ht="15.75">
      <c r="B785" s="552" t="s">
        <v>156</v>
      </c>
      <c r="C785" s="553"/>
      <c r="D785" s="553"/>
      <c r="E785" s="553"/>
      <c r="F785" s="554"/>
      <c r="G785" s="555"/>
      <c r="H785" s="395"/>
      <c r="I785" s="80"/>
    </row>
    <row r="786" spans="2:9" s="32" customFormat="1" ht="25.5">
      <c r="B786" s="103" t="s">
        <v>4</v>
      </c>
      <c r="C786" s="104" t="s">
        <v>11</v>
      </c>
      <c r="D786" s="104" t="s">
        <v>12</v>
      </c>
      <c r="E786" s="104" t="s">
        <v>47</v>
      </c>
      <c r="F786" s="105" t="s">
        <v>13</v>
      </c>
      <c r="G786" s="106" t="s">
        <v>5</v>
      </c>
      <c r="H786" s="395"/>
      <c r="I786" s="80"/>
    </row>
    <row r="787" spans="1:9" ht="12.75">
      <c r="A787" s="24">
        <v>58</v>
      </c>
      <c r="B787" s="87"/>
      <c r="C787" s="79"/>
      <c r="D787" s="79"/>
      <c r="E787" s="79"/>
      <c r="F787" s="81"/>
      <c r="G787" s="89"/>
      <c r="H787" s="395"/>
      <c r="I787" s="43"/>
    </row>
    <row r="788" spans="1:9" s="349" customFormat="1" ht="12.75">
      <c r="A788" s="349">
        <v>58</v>
      </c>
      <c r="B788" s="350" t="str">
        <f>VLOOKUP(A788,Scuole!A:B,2,FALSE)</f>
        <v>I.I.S. "Maggia" - Stresa</v>
      </c>
      <c r="C788" s="374">
        <v>1</v>
      </c>
      <c r="D788" s="75"/>
      <c r="E788" s="75"/>
      <c r="F788" s="91"/>
      <c r="G788" s="89"/>
      <c r="H788" s="395"/>
      <c r="I788" s="331"/>
    </row>
    <row r="789" spans="1:9" s="349" customFormat="1" ht="12.75">
      <c r="A789" s="349">
        <v>58</v>
      </c>
      <c r="B789" s="350" t="str">
        <f>VLOOKUP(A789,Scuole!A:B,2,FALSE)</f>
        <v>I.I.S. "Maggia" - Stresa</v>
      </c>
      <c r="C789" s="374"/>
      <c r="D789" s="75"/>
      <c r="E789" s="75">
        <v>6</v>
      </c>
      <c r="F789" s="91"/>
      <c r="G789" s="92"/>
      <c r="H789" s="395"/>
      <c r="I789" s="331"/>
    </row>
    <row r="790" spans="1:9" s="349" customFormat="1" ht="12.75">
      <c r="A790" s="349">
        <v>58</v>
      </c>
      <c r="B790" s="350" t="str">
        <f>VLOOKUP(A790,Scuole!A:B,2,FALSE)</f>
        <v>I.I.S. "Maggia" - Stresa</v>
      </c>
      <c r="C790" s="374"/>
      <c r="D790" s="75"/>
      <c r="E790" s="75">
        <v>9</v>
      </c>
      <c r="F790" s="91"/>
      <c r="G790" s="92"/>
      <c r="H790" s="395"/>
      <c r="I790" s="331"/>
    </row>
    <row r="791" spans="1:9" s="349" customFormat="1" ht="12.75">
      <c r="A791" s="349">
        <v>58</v>
      </c>
      <c r="B791" s="350" t="str">
        <f>VLOOKUP(A791,Scuole!A:B,2,FALSE)</f>
        <v>I.I.S. "Maggia" - Stresa</v>
      </c>
      <c r="C791" s="374"/>
      <c r="D791" s="75"/>
      <c r="E791" s="75">
        <v>9</v>
      </c>
      <c r="F791" s="91"/>
      <c r="G791" s="92"/>
      <c r="H791" s="395"/>
      <c r="I791" s="331"/>
    </row>
    <row r="792" spans="1:9" s="349" customFormat="1" ht="12.75">
      <c r="A792" s="349">
        <v>58</v>
      </c>
      <c r="B792" s="350" t="str">
        <f>VLOOKUP(A792,Scuole!A:B,2,FALSE)</f>
        <v>I.I.S. "Maggia" - Stresa</v>
      </c>
      <c r="C792" s="374"/>
      <c r="D792" s="75"/>
      <c r="E792" s="75">
        <v>9</v>
      </c>
      <c r="F792" s="91"/>
      <c r="G792" s="92"/>
      <c r="H792" s="395"/>
      <c r="I792" s="331"/>
    </row>
    <row r="793" spans="2:8" ht="12.75" customHeight="1">
      <c r="B793" s="93" t="str">
        <f>VLOOKUP(A793,Scuole!A:B,2,FALSE)</f>
        <v> </v>
      </c>
      <c r="C793" s="95"/>
      <c r="D793" s="95"/>
      <c r="E793" s="95"/>
      <c r="F793" s="96"/>
      <c r="G793" s="97"/>
      <c r="H793" s="395"/>
    </row>
    <row r="794" ht="12.75">
      <c r="H794" s="395"/>
    </row>
    <row r="795" ht="12.75">
      <c r="H795" s="395"/>
    </row>
    <row r="796" spans="2:9" s="32" customFormat="1" ht="15.75">
      <c r="B796" s="552" t="s">
        <v>157</v>
      </c>
      <c r="C796" s="553"/>
      <c r="D796" s="553"/>
      <c r="E796" s="553"/>
      <c r="F796" s="554"/>
      <c r="G796" s="555"/>
      <c r="H796" s="395" t="s">
        <v>219</v>
      </c>
      <c r="I796" s="74"/>
    </row>
    <row r="797" spans="2:9" s="32" customFormat="1" ht="25.5">
      <c r="B797" s="103" t="s">
        <v>4</v>
      </c>
      <c r="C797" s="104" t="s">
        <v>11</v>
      </c>
      <c r="D797" s="104" t="s">
        <v>12</v>
      </c>
      <c r="E797" s="104" t="s">
        <v>47</v>
      </c>
      <c r="F797" s="105" t="s">
        <v>13</v>
      </c>
      <c r="G797" s="106" t="s">
        <v>5</v>
      </c>
      <c r="H797" s="395"/>
      <c r="I797" s="80"/>
    </row>
    <row r="798" spans="2:9" s="32" customFormat="1" ht="12.75">
      <c r="B798" s="164"/>
      <c r="C798" s="117"/>
      <c r="D798" s="117"/>
      <c r="E798" s="117"/>
      <c r="F798" s="120"/>
      <c r="G798" s="109"/>
      <c r="H798" s="395"/>
      <c r="I798" s="80"/>
    </row>
    <row r="799" spans="1:9" s="349" customFormat="1" ht="12.75">
      <c r="A799" s="349">
        <v>58</v>
      </c>
      <c r="B799" s="350" t="str">
        <f>VLOOKUP(A799,Scuole!A:B,2,FALSE)</f>
        <v>I.I.S. "Maggia" - Stresa</v>
      </c>
      <c r="C799" s="90">
        <v>1</v>
      </c>
      <c r="D799" s="75"/>
      <c r="E799" s="75"/>
      <c r="F799" s="91"/>
      <c r="G799" s="92"/>
      <c r="H799" s="395"/>
      <c r="I799" s="331"/>
    </row>
    <row r="800" spans="1:9" s="367" customFormat="1" ht="12.75">
      <c r="A800" s="367">
        <v>58</v>
      </c>
      <c r="B800" s="413" t="str">
        <f>VLOOKUP(A800,Scuole!A:B,2,FALSE)</f>
        <v>I.I.S. "Maggia" - Stresa</v>
      </c>
      <c r="C800" s="138">
        <v>1</v>
      </c>
      <c r="D800" s="139"/>
      <c r="E800" s="139"/>
      <c r="F800" s="91"/>
      <c r="G800" s="92"/>
      <c r="H800" s="395"/>
      <c r="I800" s="361"/>
    </row>
    <row r="801" spans="1:9" s="367" customFormat="1" ht="12.75">
      <c r="A801" s="367">
        <v>58</v>
      </c>
      <c r="B801" s="413" t="str">
        <f>VLOOKUP(A801,Scuole!A:B,2,FALSE)</f>
        <v>I.I.S. "Maggia" - Stresa</v>
      </c>
      <c r="C801" s="138">
        <v>1</v>
      </c>
      <c r="D801" s="139"/>
      <c r="E801" s="139"/>
      <c r="F801" s="91"/>
      <c r="G801" s="92"/>
      <c r="H801" s="395"/>
      <c r="I801" s="361"/>
    </row>
    <row r="802" spans="2:8" ht="12.75" customHeight="1">
      <c r="B802" s="93" t="str">
        <f>VLOOKUP(A802,Scuole!A:B,2,FALSE)</f>
        <v> </v>
      </c>
      <c r="C802" s="95"/>
      <c r="D802" s="95"/>
      <c r="E802" s="95"/>
      <c r="F802" s="96"/>
      <c r="G802" s="144"/>
      <c r="H802" s="395"/>
    </row>
    <row r="803" ht="12.75">
      <c r="H803" s="395"/>
    </row>
    <row r="804" ht="12.75">
      <c r="H804" s="395"/>
    </row>
    <row r="805" spans="2:9" ht="15.75">
      <c r="B805" s="552" t="s">
        <v>158</v>
      </c>
      <c r="C805" s="553"/>
      <c r="D805" s="553"/>
      <c r="E805" s="553"/>
      <c r="F805" s="554"/>
      <c r="G805" s="555"/>
      <c r="H805" s="395"/>
      <c r="I805" s="74"/>
    </row>
    <row r="806" spans="2:9" ht="25.5">
      <c r="B806" s="103" t="s">
        <v>4</v>
      </c>
      <c r="C806" s="104" t="s">
        <v>11</v>
      </c>
      <c r="D806" s="104" t="s">
        <v>12</v>
      </c>
      <c r="E806" s="104" t="s">
        <v>47</v>
      </c>
      <c r="F806" s="105" t="s">
        <v>13</v>
      </c>
      <c r="G806" s="106" t="s">
        <v>5</v>
      </c>
      <c r="H806" s="395"/>
      <c r="I806" s="46"/>
    </row>
    <row r="807" spans="2:9" ht="12.75">
      <c r="B807" s="167"/>
      <c r="C807" s="115"/>
      <c r="D807" s="117"/>
      <c r="E807" s="115"/>
      <c r="F807" s="120"/>
      <c r="G807" s="109"/>
      <c r="H807" s="395"/>
      <c r="I807" s="46"/>
    </row>
    <row r="808" spans="1:8" ht="12.75">
      <c r="A808" s="24">
        <v>48</v>
      </c>
      <c r="B808" s="87" t="str">
        <f>VLOOKUP(A808,Scuole!A:B,2,FALSE)</f>
        <v>I.I.S. "Ferrini-Franzosini" - Verbania</v>
      </c>
      <c r="C808" s="115">
        <v>1</v>
      </c>
      <c r="D808" s="88"/>
      <c r="E808" s="115"/>
      <c r="F808" s="88"/>
      <c r="G808" s="92"/>
      <c r="H808" s="395"/>
    </row>
    <row r="809" spans="1:9" s="349" customFormat="1" ht="12.75">
      <c r="A809" s="349">
        <v>48</v>
      </c>
      <c r="B809" s="350" t="str">
        <f>VLOOKUP(A809,Scuole!A:B,2,FALSE)</f>
        <v>I.I.S. "Ferrini-Franzosini" - Verbania</v>
      </c>
      <c r="C809" s="363"/>
      <c r="D809" s="374"/>
      <c r="E809" s="364">
        <v>10</v>
      </c>
      <c r="F809" s="374"/>
      <c r="G809" s="372"/>
      <c r="H809" s="395"/>
      <c r="I809" s="361"/>
    </row>
    <row r="810" spans="1:9" ht="12.75">
      <c r="A810" s="24">
        <v>49</v>
      </c>
      <c r="B810" s="93"/>
      <c r="C810" s="95"/>
      <c r="D810" s="95"/>
      <c r="E810" s="95"/>
      <c r="F810" s="96"/>
      <c r="G810" s="97"/>
      <c r="H810" s="395"/>
      <c r="I810" s="41"/>
    </row>
    <row r="811" ht="12.75">
      <c r="H811" s="395"/>
    </row>
    <row r="812" ht="12.75">
      <c r="H812" s="395"/>
    </row>
    <row r="813" spans="2:9" s="32" customFormat="1" ht="15.75">
      <c r="B813" s="552" t="s">
        <v>159</v>
      </c>
      <c r="C813" s="553"/>
      <c r="D813" s="553"/>
      <c r="E813" s="553"/>
      <c r="F813" s="554"/>
      <c r="G813" s="555"/>
      <c r="H813" s="395"/>
      <c r="I813" s="74"/>
    </row>
    <row r="814" spans="2:9" s="32" customFormat="1" ht="25.5">
      <c r="B814" s="103" t="s">
        <v>4</v>
      </c>
      <c r="C814" s="104" t="s">
        <v>11</v>
      </c>
      <c r="D814" s="104" t="s">
        <v>12</v>
      </c>
      <c r="E814" s="104" t="s">
        <v>47</v>
      </c>
      <c r="F814" s="105" t="s">
        <v>13</v>
      </c>
      <c r="G814" s="106" t="s">
        <v>5</v>
      </c>
      <c r="H814" s="395"/>
      <c r="I814" s="80"/>
    </row>
    <row r="815" spans="2:9" s="32" customFormat="1" ht="12.75">
      <c r="B815" s="164"/>
      <c r="C815" s="115"/>
      <c r="D815" s="111"/>
      <c r="E815" s="111"/>
      <c r="F815" s="112"/>
      <c r="G815" s="113"/>
      <c r="H815" s="395"/>
      <c r="I815" s="80"/>
    </row>
    <row r="816" spans="1:9" s="367" customFormat="1" ht="12.75">
      <c r="A816" s="349">
        <v>52</v>
      </c>
      <c r="B816" s="369" t="str">
        <f>VLOOKUP(A816,Scuole!A:B,2,FALSE)</f>
        <v>I.I.S. "Marconi-Galletti Einaudi" - Domodossola</v>
      </c>
      <c r="C816" s="115">
        <v>1</v>
      </c>
      <c r="D816" s="73"/>
      <c r="E816" s="111"/>
      <c r="F816" s="112"/>
      <c r="G816" s="113"/>
      <c r="H816" s="395"/>
      <c r="I816" s="396"/>
    </row>
    <row r="817" spans="1:9" s="349" customFormat="1" ht="12.75">
      <c r="A817" s="349">
        <v>52</v>
      </c>
      <c r="B817" s="369" t="str">
        <f>VLOOKUP(A817,Scuole!A:B,2,FALSE)</f>
        <v>I.I.S. "Marconi-Galletti Einaudi" - Domodossola</v>
      </c>
      <c r="C817" s="363"/>
      <c r="D817" s="73"/>
      <c r="E817" s="73">
        <v>7</v>
      </c>
      <c r="F817" s="116"/>
      <c r="G817" s="113"/>
      <c r="H817" s="395"/>
      <c r="I817" s="448"/>
    </row>
    <row r="818" spans="1:9" ht="12.75">
      <c r="A818" s="24">
        <v>54</v>
      </c>
      <c r="B818" s="87" t="str">
        <f>VLOOKUP(A818,Scuole!A:B,2,FALSE)</f>
        <v>I.I.S. "Dalla Chiesa-Spinelli" - Omegna</v>
      </c>
      <c r="C818" s="112"/>
      <c r="D818" s="73"/>
      <c r="E818" s="114">
        <v>4</v>
      </c>
      <c r="F818" s="112"/>
      <c r="G818" s="113"/>
      <c r="H818" s="395"/>
      <c r="I818" s="41"/>
    </row>
    <row r="819" spans="2:8" ht="12.75">
      <c r="B819" s="132" t="str">
        <f>VLOOKUP(A819,Scuole!A:B,2,FALSE)</f>
        <v> </v>
      </c>
      <c r="C819" s="146"/>
      <c r="D819" s="95"/>
      <c r="E819" s="95"/>
      <c r="F819" s="96"/>
      <c r="G819" s="97"/>
      <c r="H819" s="395"/>
    </row>
    <row r="820" ht="12.75">
      <c r="H820" s="395"/>
    </row>
    <row r="821" ht="12.75">
      <c r="H821" s="395"/>
    </row>
    <row r="822" spans="2:9" s="32" customFormat="1" ht="15.75">
      <c r="B822" s="552" t="s">
        <v>160</v>
      </c>
      <c r="C822" s="553"/>
      <c r="D822" s="553"/>
      <c r="E822" s="553"/>
      <c r="F822" s="554"/>
      <c r="G822" s="555"/>
      <c r="H822" s="395"/>
      <c r="I822" s="80"/>
    </row>
    <row r="823" spans="2:8" ht="25.5">
      <c r="B823" s="103" t="s">
        <v>4</v>
      </c>
      <c r="C823" s="104" t="s">
        <v>11</v>
      </c>
      <c r="D823" s="104" t="s">
        <v>12</v>
      </c>
      <c r="E823" s="104" t="s">
        <v>47</v>
      </c>
      <c r="F823" s="105" t="s">
        <v>13</v>
      </c>
      <c r="G823" s="106" t="s">
        <v>5</v>
      </c>
      <c r="H823" s="395"/>
    </row>
    <row r="824" spans="2:8" ht="12.75">
      <c r="B824" s="165"/>
      <c r="C824" s="111"/>
      <c r="D824" s="111"/>
      <c r="E824" s="111"/>
      <c r="F824" s="112"/>
      <c r="G824" s="113"/>
      <c r="H824" s="395"/>
    </row>
    <row r="825" spans="1:9" s="349" customFormat="1" ht="12.75">
      <c r="A825" s="349">
        <v>48</v>
      </c>
      <c r="B825" s="350" t="str">
        <f>VLOOKUP(A825,Scuole!A:B,2,FALSE)</f>
        <v>I.I.S. "Ferrini-Franzosini" - Verbania</v>
      </c>
      <c r="C825" s="357"/>
      <c r="D825" s="357"/>
      <c r="E825" s="357">
        <v>4</v>
      </c>
      <c r="F825" s="358"/>
      <c r="G825" s="359"/>
      <c r="H825" s="395"/>
      <c r="I825" s="361"/>
    </row>
    <row r="826" spans="2:8" ht="12.75">
      <c r="B826" s="93" t="str">
        <f>VLOOKUP(A826,Scuole!A:B,2,FALSE)</f>
        <v> </v>
      </c>
      <c r="C826" s="95"/>
      <c r="D826" s="95"/>
      <c r="E826" s="95"/>
      <c r="F826" s="96"/>
      <c r="G826" s="97"/>
      <c r="H826" s="395"/>
    </row>
    <row r="827" spans="2:8" ht="12.75" customHeight="1">
      <c r="B827" s="135"/>
      <c r="C827" s="123"/>
      <c r="D827" s="123"/>
      <c r="E827" s="123"/>
      <c r="F827" s="124"/>
      <c r="G827" s="122"/>
      <c r="H827" s="395"/>
    </row>
    <row r="828" spans="3:8" ht="12.75">
      <c r="C828" s="38">
        <f>SUM(C6:C825)</f>
        <v>139</v>
      </c>
      <c r="D828" s="38">
        <f>SUM(D6:D825)</f>
        <v>11</v>
      </c>
      <c r="E828" s="38">
        <f>SUM(E6:E825)</f>
        <v>1647</v>
      </c>
      <c r="H828" s="395"/>
    </row>
    <row r="829" ht="12.75">
      <c r="H829" s="395"/>
    </row>
    <row r="830" ht="12.75">
      <c r="H830" s="395"/>
    </row>
    <row r="831" ht="12.75">
      <c r="H831" s="395"/>
    </row>
  </sheetData>
  <sheetProtection/>
  <mergeCells count="77">
    <mergeCell ref="B613:G613"/>
    <mergeCell ref="B822:G822"/>
    <mergeCell ref="B253:G253"/>
    <mergeCell ref="B729:G729"/>
    <mergeCell ref="B591:G591"/>
    <mergeCell ref="B599:G599"/>
    <mergeCell ref="B620:G620"/>
    <mergeCell ref="B627:G627"/>
    <mergeCell ref="B770:G770"/>
    <mergeCell ref="B695:G695"/>
    <mergeCell ref="B778:G778"/>
    <mergeCell ref="B796:G796"/>
    <mergeCell ref="B507:G507"/>
    <mergeCell ref="B663:G663"/>
    <mergeCell ref="B687:G687"/>
    <mergeCell ref="B534:G534"/>
    <mergeCell ref="B680:G680"/>
    <mergeCell ref="B556:G556"/>
    <mergeCell ref="B671:G671"/>
    <mergeCell ref="B740:G740"/>
    <mergeCell ref="B722:G722"/>
    <mergeCell ref="B785:G785"/>
    <mergeCell ref="B813:G813"/>
    <mergeCell ref="B351:G351"/>
    <mergeCell ref="B200:G200"/>
    <mergeCell ref="B51:G51"/>
    <mergeCell ref="B712:G712"/>
    <mergeCell ref="B405:G405"/>
    <mergeCell ref="B656:G656"/>
    <mergeCell ref="B805:G805"/>
    <mergeCell ref="B453:G453"/>
    <mergeCell ref="B1:G1"/>
    <mergeCell ref="B269:G269"/>
    <mergeCell ref="B18:G18"/>
    <mergeCell ref="B304:G304"/>
    <mergeCell ref="B126:G126"/>
    <mergeCell ref="B160:G160"/>
    <mergeCell ref="B225:G225"/>
    <mergeCell ref="B3:G3"/>
    <mergeCell ref="B234:G234"/>
    <mergeCell ref="B26:G26"/>
    <mergeCell ref="B755:G755"/>
    <mergeCell ref="B91:G91"/>
    <mergeCell ref="B11:G11"/>
    <mergeCell ref="B323:G323"/>
    <mergeCell ref="B100:G100"/>
    <mergeCell ref="B116:G116"/>
    <mergeCell ref="B336:G336"/>
    <mergeCell ref="B706:G706"/>
    <mergeCell ref="B472:G472"/>
    <mergeCell ref="B134:G134"/>
    <mergeCell ref="B316:G316"/>
    <mergeCell ref="B432:G432"/>
    <mergeCell ref="B144:G144"/>
    <mergeCell ref="B413:G413"/>
    <mergeCell ref="B439:G439"/>
    <mergeCell ref="B172:G172"/>
    <mergeCell ref="B584:G584"/>
    <mergeCell ref="B460:G460"/>
    <mergeCell ref="B446:G446"/>
    <mergeCell ref="B109:G109"/>
    <mergeCell ref="B384:G384"/>
    <mergeCell ref="B420:G420"/>
    <mergeCell ref="B283:G283"/>
    <mergeCell ref="B218:G218"/>
    <mergeCell ref="B241:G241"/>
    <mergeCell ref="B362:G362"/>
    <mergeCell ref="B570:G570"/>
    <mergeCell ref="B515:G515"/>
    <mergeCell ref="B649:G649"/>
    <mergeCell ref="B549:G549"/>
    <mergeCell ref="B542:G542"/>
    <mergeCell ref="B563:G563"/>
    <mergeCell ref="B577:G577"/>
    <mergeCell ref="B606:G606"/>
    <mergeCell ref="B642:G642"/>
    <mergeCell ref="B635:G635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55"/>
  <sheetViews>
    <sheetView zoomScale="90" zoomScaleNormal="90" zoomScalePageLayoutView="0" workbookViewId="0" topLeftCell="A55">
      <selection activeCell="H439" sqref="H439:H450"/>
    </sheetView>
  </sheetViews>
  <sheetFormatPr defaultColWidth="9.140625" defaultRowHeight="12.75"/>
  <cols>
    <col min="1" max="1" width="3.421875" style="10" customWidth="1"/>
    <col min="2" max="2" width="36.8515625" style="0" customWidth="1"/>
    <col min="3" max="4" width="12.00390625" style="0" bestFit="1" customWidth="1"/>
    <col min="5" max="5" width="9.421875" style="9" bestFit="1" customWidth="1"/>
    <col min="6" max="6" width="36.00390625" style="10" customWidth="1"/>
    <col min="7" max="7" width="52.57421875" style="1" bestFit="1" customWidth="1"/>
    <col min="8" max="8" width="42.140625" style="39" customWidth="1"/>
    <col min="9" max="9" width="0" style="0" hidden="1" customWidth="1"/>
    <col min="10" max="10" width="43.8515625" style="39" customWidth="1"/>
  </cols>
  <sheetData>
    <row r="1" spans="2:10" ht="15.75">
      <c r="B1" s="538" t="s">
        <v>168</v>
      </c>
      <c r="C1" s="539"/>
      <c r="D1" s="539"/>
      <c r="E1" s="539"/>
      <c r="F1" s="564"/>
      <c r="G1" s="540"/>
      <c r="H1" s="44"/>
      <c r="J1" s="51"/>
    </row>
    <row r="2" spans="2:10" ht="25.5">
      <c r="B2" s="6" t="s">
        <v>4</v>
      </c>
      <c r="C2" s="15" t="s">
        <v>11</v>
      </c>
      <c r="D2" s="15" t="s">
        <v>12</v>
      </c>
      <c r="E2" s="15" t="s">
        <v>47</v>
      </c>
      <c r="F2" s="7" t="s">
        <v>13</v>
      </c>
      <c r="G2" s="8" t="s">
        <v>5</v>
      </c>
      <c r="J2" s="51"/>
    </row>
    <row r="3" spans="2:10" ht="12.75">
      <c r="B3" s="4"/>
      <c r="C3" s="16"/>
      <c r="D3" s="16"/>
      <c r="E3" s="16"/>
      <c r="F3" s="68"/>
      <c r="G3" s="5"/>
      <c r="J3" s="51"/>
    </row>
    <row r="4" spans="1:10" ht="12.75">
      <c r="A4" s="10">
        <v>1</v>
      </c>
      <c r="B4" s="56" t="str">
        <f>VLOOKUP(A4,Scuole!A:B,2,FALSE)</f>
        <v>D.D. 1° circolo - Domodossola</v>
      </c>
      <c r="C4" s="157"/>
      <c r="D4" s="86"/>
      <c r="E4" s="157"/>
      <c r="F4" s="158"/>
      <c r="G4" s="159"/>
      <c r="J4" s="51"/>
    </row>
    <row r="5" spans="1:7" ht="12.75">
      <c r="A5" s="10">
        <v>1</v>
      </c>
      <c r="B5" s="56" t="str">
        <f>VLOOKUP(A5,Scuole!A:B,2,FALSE)</f>
        <v>D.D. 1° circolo - Domodossola</v>
      </c>
      <c r="C5" s="161"/>
      <c r="D5" s="85"/>
      <c r="E5" s="70"/>
      <c r="F5" s="158"/>
      <c r="G5" s="159"/>
    </row>
    <row r="6" spans="1:10" s="62" customFormat="1" ht="12.75">
      <c r="A6" s="58"/>
      <c r="B6" s="56" t="s">
        <v>16</v>
      </c>
      <c r="C6" s="341"/>
      <c r="D6" s="328"/>
      <c r="E6" s="330"/>
      <c r="F6" s="346"/>
      <c r="G6" s="336"/>
      <c r="H6" s="39"/>
      <c r="J6" s="59"/>
    </row>
    <row r="7" spans="1:10" s="62" customFormat="1" ht="12.75" customHeight="1">
      <c r="A7" s="58">
        <v>2</v>
      </c>
      <c r="B7" s="56" t="s">
        <v>16</v>
      </c>
      <c r="C7" s="161"/>
      <c r="D7" s="85"/>
      <c r="E7" s="70"/>
      <c r="F7" s="158"/>
      <c r="G7" s="159"/>
      <c r="H7" s="39"/>
      <c r="J7" s="59"/>
    </row>
    <row r="8" spans="1:10" s="62" customFormat="1" ht="12.75" customHeight="1">
      <c r="A8" s="58">
        <v>2</v>
      </c>
      <c r="B8" s="56" t="s">
        <v>16</v>
      </c>
      <c r="C8" s="161"/>
      <c r="D8" s="85"/>
      <c r="E8" s="70"/>
      <c r="F8" s="158"/>
      <c r="G8" s="159"/>
      <c r="H8" s="39"/>
      <c r="J8" s="59"/>
    </row>
    <row r="9" spans="1:10" s="62" customFormat="1" ht="12.75" customHeight="1">
      <c r="A9" s="58"/>
      <c r="B9" s="56" t="s">
        <v>56</v>
      </c>
      <c r="C9" s="161">
        <v>1</v>
      </c>
      <c r="D9" s="85"/>
      <c r="E9" s="70"/>
      <c r="F9" s="158"/>
      <c r="G9" s="159"/>
      <c r="H9" s="39"/>
      <c r="J9" s="59"/>
    </row>
    <row r="10" spans="1:10" s="62" customFormat="1" ht="12.75" customHeight="1">
      <c r="A10" s="58"/>
      <c r="B10" s="56" t="s">
        <v>56</v>
      </c>
      <c r="C10" s="161"/>
      <c r="D10" s="85">
        <v>1</v>
      </c>
      <c r="E10" s="70"/>
      <c r="F10" s="158"/>
      <c r="G10" s="159"/>
      <c r="H10" s="39"/>
      <c r="J10" s="59"/>
    </row>
    <row r="11" spans="1:7" ht="12.75" customHeight="1">
      <c r="A11" s="58">
        <v>4</v>
      </c>
      <c r="B11" s="56" t="str">
        <f>VLOOKUP(A11,Scuole!A:B,2,FALSE)</f>
        <v>I.C. "F.M. Beltrami" - Omegna</v>
      </c>
      <c r="C11" s="161">
        <v>1</v>
      </c>
      <c r="D11" s="85"/>
      <c r="E11" s="70"/>
      <c r="F11" s="158"/>
      <c r="G11" s="159"/>
    </row>
    <row r="12" spans="1:10" s="62" customFormat="1" ht="12.75" customHeight="1">
      <c r="A12" s="58">
        <v>4</v>
      </c>
      <c r="B12" s="56" t="str">
        <f>VLOOKUP(A12,Scuole!A:B,2,FALSE)</f>
        <v>I.C. "F.M. Beltrami" - Omegna</v>
      </c>
      <c r="C12" s="161"/>
      <c r="D12" s="85"/>
      <c r="E12" s="70"/>
      <c r="F12" s="158"/>
      <c r="G12" s="159"/>
      <c r="H12" s="39"/>
      <c r="J12" s="59"/>
    </row>
    <row r="13" spans="1:10" s="62" customFormat="1" ht="12.75" customHeight="1">
      <c r="A13" s="58">
        <v>4</v>
      </c>
      <c r="B13" s="56" t="str">
        <f>VLOOKUP(A13,Scuole!A:B,2,FALSE)</f>
        <v>I.C. "F.M. Beltrami" - Omegna</v>
      </c>
      <c r="C13" s="161"/>
      <c r="D13" s="85"/>
      <c r="E13" s="70"/>
      <c r="F13" s="158"/>
      <c r="G13" s="159"/>
      <c r="H13" s="39"/>
      <c r="J13" s="59"/>
    </row>
    <row r="14" spans="1:10" s="62" customFormat="1" ht="12.75" customHeight="1">
      <c r="A14" s="58">
        <v>4</v>
      </c>
      <c r="B14" s="56" t="str">
        <f>VLOOKUP(A14,Scuole!A:B,2,FALSE)</f>
        <v>I.C. "F.M. Beltrami" - Omegna</v>
      </c>
      <c r="C14" s="161"/>
      <c r="D14" s="85"/>
      <c r="E14" s="70"/>
      <c r="F14" s="158"/>
      <c r="G14" s="159"/>
      <c r="H14" s="39"/>
      <c r="J14" s="59"/>
    </row>
    <row r="15" spans="1:7" ht="12.75" customHeight="1">
      <c r="A15" s="58"/>
      <c r="B15" s="56" t="s">
        <v>60</v>
      </c>
      <c r="C15" s="161">
        <v>1</v>
      </c>
      <c r="D15" s="85"/>
      <c r="E15" s="70"/>
      <c r="F15" s="158"/>
      <c r="G15" s="159"/>
    </row>
    <row r="16" spans="1:10" s="62" customFormat="1" ht="12.75" customHeight="1">
      <c r="A16" s="58"/>
      <c r="B16" s="56" t="s">
        <v>60</v>
      </c>
      <c r="C16" s="161">
        <v>1</v>
      </c>
      <c r="D16" s="85"/>
      <c r="E16" s="70"/>
      <c r="F16" s="158"/>
      <c r="G16" s="159"/>
      <c r="H16" s="39"/>
      <c r="J16" s="59"/>
    </row>
    <row r="17" spans="1:10" s="62" customFormat="1" ht="12.75" customHeight="1">
      <c r="A17" s="58"/>
      <c r="B17" s="56" t="s">
        <v>60</v>
      </c>
      <c r="C17" s="161"/>
      <c r="D17" s="85">
        <v>1</v>
      </c>
      <c r="E17" s="70"/>
      <c r="F17" s="158"/>
      <c r="G17" s="159"/>
      <c r="H17" s="39"/>
      <c r="J17" s="59"/>
    </row>
    <row r="18" spans="1:7" ht="12.75" customHeight="1">
      <c r="A18" s="58"/>
      <c r="B18" s="163" t="s">
        <v>61</v>
      </c>
      <c r="C18" s="161"/>
      <c r="D18" s="85">
        <v>1</v>
      </c>
      <c r="E18" s="70"/>
      <c r="F18" s="158"/>
      <c r="G18" s="159"/>
    </row>
    <row r="19" spans="1:7" ht="12.75" customHeight="1">
      <c r="A19" s="58"/>
      <c r="B19" s="163" t="s">
        <v>61</v>
      </c>
      <c r="C19" s="161"/>
      <c r="D19" s="85"/>
      <c r="E19" s="70"/>
      <c r="F19" s="158"/>
      <c r="G19" s="159"/>
    </row>
    <row r="20" spans="1:10" s="62" customFormat="1" ht="12.75" customHeight="1">
      <c r="A20" s="58"/>
      <c r="B20" s="163" t="s">
        <v>61</v>
      </c>
      <c r="C20" s="161"/>
      <c r="D20" s="85"/>
      <c r="E20" s="70"/>
      <c r="F20" s="158"/>
      <c r="G20" s="159"/>
      <c r="H20" s="39"/>
      <c r="J20" s="59"/>
    </row>
    <row r="21" spans="1:7" ht="12.75" customHeight="1">
      <c r="A21" s="58"/>
      <c r="B21" s="56" t="s">
        <v>54</v>
      </c>
      <c r="C21" s="161">
        <v>1</v>
      </c>
      <c r="D21" s="85"/>
      <c r="E21" s="70"/>
      <c r="F21" s="158"/>
      <c r="G21" s="159"/>
    </row>
    <row r="22" spans="1:7" ht="12.75" customHeight="1">
      <c r="A22" s="58"/>
      <c r="B22" s="56" t="s">
        <v>54</v>
      </c>
      <c r="C22" s="161"/>
      <c r="D22" s="85">
        <v>1</v>
      </c>
      <c r="E22" s="70"/>
      <c r="F22" s="158"/>
      <c r="G22" s="159"/>
    </row>
    <row r="23" spans="1:7" ht="12.75" customHeight="1">
      <c r="A23" s="58"/>
      <c r="B23" s="56" t="s">
        <v>54</v>
      </c>
      <c r="C23" s="161"/>
      <c r="D23" s="85"/>
      <c r="E23" s="70"/>
      <c r="F23" s="158"/>
      <c r="G23" s="159"/>
    </row>
    <row r="24" spans="1:7" ht="12.75" customHeight="1">
      <c r="A24" s="58"/>
      <c r="B24" s="56" t="s">
        <v>66</v>
      </c>
      <c r="C24" s="161">
        <v>1</v>
      </c>
      <c r="D24" s="85"/>
      <c r="E24" s="70"/>
      <c r="F24" s="158"/>
      <c r="G24" s="159"/>
    </row>
    <row r="25" spans="1:7" ht="12.75">
      <c r="A25" s="58"/>
      <c r="B25" s="56" t="s">
        <v>66</v>
      </c>
      <c r="C25" s="478"/>
      <c r="D25" s="85"/>
      <c r="E25" s="479"/>
      <c r="F25" s="158"/>
      <c r="G25" s="159"/>
    </row>
    <row r="26" spans="1:7" ht="12.75" customHeight="1">
      <c r="A26" s="10">
        <v>11</v>
      </c>
      <c r="B26" s="56" t="str">
        <f>VLOOKUP(A26,Scuole!A:B,2,FALSE)</f>
        <v>I.C. "Carmine" - Cannobio</v>
      </c>
      <c r="C26" s="478">
        <v>1</v>
      </c>
      <c r="D26" s="480"/>
      <c r="E26" s="479"/>
      <c r="F26" s="158"/>
      <c r="G26" s="159"/>
    </row>
    <row r="27" spans="1:10" s="62" customFormat="1" ht="12.75" customHeight="1">
      <c r="A27" s="58">
        <v>11</v>
      </c>
      <c r="B27" s="56" t="str">
        <f>VLOOKUP(A27,Scuole!A:B,2,FALSE)</f>
        <v>I.C. "Carmine" - Cannobio</v>
      </c>
      <c r="C27" s="478">
        <v>1</v>
      </c>
      <c r="D27" s="480"/>
      <c r="E27" s="479"/>
      <c r="F27" s="158"/>
      <c r="G27" s="159"/>
      <c r="H27" s="39"/>
      <c r="J27" s="59"/>
    </row>
    <row r="28" spans="1:10" s="62" customFormat="1" ht="12.75" customHeight="1">
      <c r="A28" s="58">
        <v>11</v>
      </c>
      <c r="B28" s="56" t="str">
        <f>VLOOKUP(A28,Scuole!A:B,2,FALSE)</f>
        <v>I.C. "Carmine" - Cannobio</v>
      </c>
      <c r="C28" s="478">
        <v>1</v>
      </c>
      <c r="D28" s="480"/>
      <c r="E28" s="479"/>
      <c r="F28" s="158"/>
      <c r="G28" s="159"/>
      <c r="H28" s="39"/>
      <c r="J28" s="59"/>
    </row>
    <row r="29" spans="1:10" s="62" customFormat="1" ht="12.75" customHeight="1">
      <c r="A29" s="58">
        <v>11</v>
      </c>
      <c r="B29" s="56" t="str">
        <f>VLOOKUP(A29,Scuole!A:B,2,FALSE)</f>
        <v>I.C. "Carmine" - Cannobio</v>
      </c>
      <c r="C29" s="478"/>
      <c r="D29" s="480"/>
      <c r="E29" s="479"/>
      <c r="F29" s="158"/>
      <c r="G29" s="159"/>
      <c r="H29" s="39"/>
      <c r="J29" s="59"/>
    </row>
    <row r="30" spans="1:7" ht="12.75" customHeight="1">
      <c r="A30" s="10">
        <v>17</v>
      </c>
      <c r="B30" s="56" t="str">
        <f>VLOOKUP(A30,Scuole!A:B,2,FALSE)</f>
        <v>I.C. "Galilei" - Gravellona Toce</v>
      </c>
      <c r="C30" s="478">
        <v>1</v>
      </c>
      <c r="D30" s="480"/>
      <c r="E30" s="479"/>
      <c r="F30" s="158"/>
      <c r="G30" s="159"/>
    </row>
    <row r="31" spans="1:7" ht="12.75" customHeight="1">
      <c r="A31" s="10">
        <v>17</v>
      </c>
      <c r="B31" s="56" t="str">
        <f>VLOOKUP(A31,Scuole!A:B,2,FALSE)</f>
        <v>I.C. "Galilei" - Gravellona Toce</v>
      </c>
      <c r="C31" s="478"/>
      <c r="D31" s="480">
        <v>1</v>
      </c>
      <c r="E31" s="479"/>
      <c r="F31" s="158"/>
      <c r="G31" s="159"/>
    </row>
    <row r="32" spans="1:10" s="62" customFormat="1" ht="12.75" customHeight="1">
      <c r="A32" s="58">
        <v>17</v>
      </c>
      <c r="B32" s="56" t="str">
        <f>VLOOKUP(A32,Scuole!A:B,2,FALSE)</f>
        <v>I.C. "Galilei" - Gravellona Toce</v>
      </c>
      <c r="C32" s="478"/>
      <c r="D32" s="480"/>
      <c r="E32" s="479"/>
      <c r="F32" s="158"/>
      <c r="G32" s="159"/>
      <c r="H32" s="39"/>
      <c r="J32" s="59"/>
    </row>
    <row r="33" spans="1:10" s="62" customFormat="1" ht="12.75" customHeight="1">
      <c r="A33" s="58">
        <v>17</v>
      </c>
      <c r="B33" s="56" t="str">
        <f>VLOOKUP(A33,Scuole!A:B,2,FALSE)</f>
        <v>I.C. "Galilei" - Gravellona Toce</v>
      </c>
      <c r="C33" s="478"/>
      <c r="D33" s="480"/>
      <c r="E33" s="479"/>
      <c r="F33" s="158"/>
      <c r="G33" s="159"/>
      <c r="H33" s="39"/>
      <c r="J33" s="59"/>
    </row>
    <row r="34" spans="1:7" ht="12.75" customHeight="1">
      <c r="A34" s="10">
        <v>16</v>
      </c>
      <c r="B34" s="56" t="str">
        <f>VLOOKUP(A34,Scuole!A:B,2,FALSE)</f>
        <v>I.C. "Casetti" - Crevoladossola</v>
      </c>
      <c r="C34" s="478"/>
      <c r="D34" s="480"/>
      <c r="E34" s="479"/>
      <c r="F34" s="158"/>
      <c r="G34" s="159"/>
    </row>
    <row r="35" spans="1:7" ht="12.75" customHeight="1">
      <c r="A35" s="10">
        <v>18</v>
      </c>
      <c r="B35" s="56" t="s">
        <v>69</v>
      </c>
      <c r="C35" s="478">
        <v>1</v>
      </c>
      <c r="D35" s="480"/>
      <c r="E35" s="479"/>
      <c r="F35" s="158"/>
      <c r="G35" s="159"/>
    </row>
    <row r="36" spans="2:7" ht="12.75" customHeight="1">
      <c r="B36" s="56" t="s">
        <v>69</v>
      </c>
      <c r="C36" s="478"/>
      <c r="D36" s="480">
        <v>1</v>
      </c>
      <c r="E36" s="479"/>
      <c r="F36" s="158"/>
      <c r="G36" s="159"/>
    </row>
    <row r="37" spans="2:7" ht="12.75" customHeight="1">
      <c r="B37" s="56" t="s">
        <v>69</v>
      </c>
      <c r="C37" s="478"/>
      <c r="D37" s="480"/>
      <c r="E37" s="479"/>
      <c r="F37" s="158"/>
      <c r="G37" s="159"/>
    </row>
    <row r="38" spans="1:10" s="62" customFormat="1" ht="12.75" customHeight="1">
      <c r="A38" s="58"/>
      <c r="B38" s="56" t="s">
        <v>69</v>
      </c>
      <c r="C38" s="478"/>
      <c r="D38" s="480"/>
      <c r="E38" s="479"/>
      <c r="F38" s="158"/>
      <c r="G38" s="452"/>
      <c r="H38" s="39"/>
      <c r="J38" s="59"/>
    </row>
    <row r="39" spans="1:10" s="62" customFormat="1" ht="12.75" customHeight="1">
      <c r="A39" s="58">
        <v>19</v>
      </c>
      <c r="B39" s="56" t="str">
        <f>VLOOKUP(A39,Scuole!A:B,2,FALSE)</f>
        <v>I.C. "Rebora" - Stresa</v>
      </c>
      <c r="C39" s="478">
        <v>1</v>
      </c>
      <c r="D39" s="480"/>
      <c r="E39" s="479"/>
      <c r="F39" s="158"/>
      <c r="G39" s="452"/>
      <c r="H39" s="39"/>
      <c r="J39" s="59"/>
    </row>
    <row r="40" spans="1:7" ht="12.75" customHeight="1">
      <c r="A40" s="10">
        <v>20</v>
      </c>
      <c r="B40" s="56" t="str">
        <f>VLOOKUP(A40,Scuole!A:B,2,FALSE)</f>
        <v>I.C. "Bagnolini" - Villadossola</v>
      </c>
      <c r="C40" s="478"/>
      <c r="D40" s="480"/>
      <c r="E40" s="479"/>
      <c r="F40" s="158"/>
      <c r="G40" s="452"/>
    </row>
    <row r="41" spans="1:7" ht="12.75" customHeight="1">
      <c r="A41" s="10">
        <v>20</v>
      </c>
      <c r="B41" s="56" t="str">
        <f>VLOOKUP(A41,Scuole!A:B,2,FALSE)</f>
        <v>I.C. "Bagnolini" - Villadossola</v>
      </c>
      <c r="C41" s="478"/>
      <c r="D41" s="480"/>
      <c r="E41" s="479"/>
      <c r="F41" s="158"/>
      <c r="G41" s="452"/>
    </row>
    <row r="42" spans="1:7" ht="12.75" customHeight="1">
      <c r="A42" s="10">
        <v>20</v>
      </c>
      <c r="B42" s="56" t="str">
        <f>VLOOKUP(A42,Scuole!A:B,2,FALSE)</f>
        <v>I.C. "Bagnolini" - Villadossola</v>
      </c>
      <c r="C42" s="478"/>
      <c r="D42" s="480"/>
      <c r="E42" s="479"/>
      <c r="F42" s="158"/>
      <c r="G42" s="452"/>
    </row>
    <row r="43" spans="1:10" s="62" customFormat="1" ht="12.75" customHeight="1">
      <c r="A43" s="58">
        <v>20</v>
      </c>
      <c r="B43" s="56" t="str">
        <f>VLOOKUP(A43,Scuole!A:B,2,FALSE)</f>
        <v>I.C. "Bagnolini" - Villadossola</v>
      </c>
      <c r="C43" s="478"/>
      <c r="D43" s="480"/>
      <c r="E43" s="479"/>
      <c r="F43" s="158"/>
      <c r="G43" s="452"/>
      <c r="H43" s="39"/>
      <c r="J43" s="59"/>
    </row>
    <row r="44" spans="2:7" ht="12.75" customHeight="1">
      <c r="B44" s="66" t="str">
        <f>VLOOKUP(A44,Scuole!A:B,2,FALSE)</f>
        <v> </v>
      </c>
      <c r="C44" s="432"/>
      <c r="D44" s="61"/>
      <c r="E44" s="63"/>
      <c r="F44" s="64"/>
      <c r="G44" s="65"/>
    </row>
    <row r="45" spans="2:7" ht="12.75" customHeight="1">
      <c r="B45" s="17"/>
      <c r="C45" s="18">
        <f>SUM(C3:C44)</f>
        <v>12</v>
      </c>
      <c r="D45" s="18">
        <f>SUM(D4:D44)</f>
        <v>6</v>
      </c>
      <c r="E45" s="18">
        <f>SUM(E5:E44)</f>
        <v>0</v>
      </c>
      <c r="F45" s="18"/>
      <c r="G45" s="47"/>
    </row>
    <row r="46" spans="2:6" ht="12.75" customHeight="1">
      <c r="B46" s="17"/>
      <c r="C46" s="18"/>
      <c r="D46" s="18"/>
      <c r="E46" s="18"/>
      <c r="F46" s="18"/>
    </row>
    <row r="47" ht="12.75">
      <c r="F47" s="18"/>
    </row>
    <row r="48" spans="2:10" ht="15.75">
      <c r="B48" s="538" t="s">
        <v>169</v>
      </c>
      <c r="C48" s="539"/>
      <c r="D48" s="539"/>
      <c r="E48" s="539"/>
      <c r="F48" s="564"/>
      <c r="G48" s="540"/>
      <c r="J48" s="44"/>
    </row>
    <row r="49" spans="2:10" ht="25.5">
      <c r="B49" s="6" t="s">
        <v>4</v>
      </c>
      <c r="C49" s="15" t="s">
        <v>11</v>
      </c>
      <c r="D49" s="15" t="s">
        <v>12</v>
      </c>
      <c r="E49" s="15" t="s">
        <v>47</v>
      </c>
      <c r="F49" s="7" t="s">
        <v>13</v>
      </c>
      <c r="G49" s="8" t="s">
        <v>5</v>
      </c>
      <c r="J49" s="51"/>
    </row>
    <row r="50" spans="2:10" s="10" customFormat="1" ht="12.75">
      <c r="B50" s="14"/>
      <c r="C50" s="16"/>
      <c r="D50" s="57"/>
      <c r="E50" s="19"/>
      <c r="F50" s="23"/>
      <c r="G50" s="48"/>
      <c r="H50" s="39"/>
      <c r="J50" s="39"/>
    </row>
    <row r="51" spans="1:10" s="62" customFormat="1" ht="12.75">
      <c r="A51" s="58">
        <v>1</v>
      </c>
      <c r="B51" s="56" t="str">
        <f>VLOOKUP(A51,Scuole!A:B,2,FALSE)</f>
        <v>D.D. 1° circolo - Domodossola</v>
      </c>
      <c r="C51" s="157">
        <v>1</v>
      </c>
      <c r="D51" s="86"/>
      <c r="E51" s="86"/>
      <c r="F51" s="158"/>
      <c r="G51" s="162"/>
      <c r="H51" s="39"/>
      <c r="J51" s="331"/>
    </row>
    <row r="52" spans="1:10" s="58" customFormat="1" ht="12.75">
      <c r="A52" s="58">
        <v>1</v>
      </c>
      <c r="B52" s="56" t="str">
        <f>VLOOKUP(A52,Scuole!A:B,2,FALSE)</f>
        <v>D.D. 1° circolo - Domodossola</v>
      </c>
      <c r="C52" s="157">
        <v>1</v>
      </c>
      <c r="D52" s="86"/>
      <c r="E52" s="86"/>
      <c r="F52" s="481"/>
      <c r="G52" s="452"/>
      <c r="H52" s="39"/>
      <c r="J52" s="331"/>
    </row>
    <row r="53" spans="1:10" s="58" customFormat="1" ht="12.75">
      <c r="A53" s="58">
        <v>1</v>
      </c>
      <c r="B53" s="56" t="str">
        <f>VLOOKUP(A53,Scuole!A:B,2,FALSE)</f>
        <v>D.D. 1° circolo - Domodossola</v>
      </c>
      <c r="C53" s="157"/>
      <c r="D53" s="86">
        <v>1</v>
      </c>
      <c r="E53" s="86"/>
      <c r="F53" s="481"/>
      <c r="G53" s="452"/>
      <c r="H53" s="39"/>
      <c r="J53" s="331"/>
    </row>
    <row r="54" spans="1:10" s="58" customFormat="1" ht="12.75">
      <c r="A54" s="58">
        <v>1</v>
      </c>
      <c r="B54" s="56" t="str">
        <f>VLOOKUP(A54,Scuole!A:B,2,FALSE)</f>
        <v>D.D. 1° circolo - Domodossola</v>
      </c>
      <c r="C54" s="157"/>
      <c r="D54" s="86">
        <v>1</v>
      </c>
      <c r="E54" s="86"/>
      <c r="F54" s="481"/>
      <c r="G54" s="452"/>
      <c r="H54" s="39"/>
      <c r="J54" s="59"/>
    </row>
    <row r="55" spans="1:10" s="58" customFormat="1" ht="12.75">
      <c r="A55" s="58">
        <v>1</v>
      </c>
      <c r="B55" s="56" t="str">
        <f>VLOOKUP(A55,Scuole!A:B,2,FALSE)</f>
        <v>D.D. 1° circolo - Domodossola</v>
      </c>
      <c r="C55" s="157"/>
      <c r="D55" s="86">
        <v>1</v>
      </c>
      <c r="E55" s="86"/>
      <c r="F55" s="481"/>
      <c r="G55" s="452"/>
      <c r="H55" s="39"/>
      <c r="J55" s="59"/>
    </row>
    <row r="56" spans="1:10" s="58" customFormat="1" ht="12.75">
      <c r="A56" s="58">
        <v>1</v>
      </c>
      <c r="B56" s="56" t="str">
        <f>VLOOKUP(A56,Scuole!A:B,2,FALSE)</f>
        <v>D.D. 1° circolo - Domodossola</v>
      </c>
      <c r="C56" s="157"/>
      <c r="D56" s="86">
        <v>1</v>
      </c>
      <c r="E56" s="86"/>
      <c r="F56" s="481"/>
      <c r="G56" s="452"/>
      <c r="H56" s="39"/>
      <c r="J56" s="59"/>
    </row>
    <row r="57" spans="1:10" s="58" customFormat="1" ht="12.75">
      <c r="A57" s="58">
        <v>1</v>
      </c>
      <c r="B57" s="56" t="str">
        <f>VLOOKUP(A57,Scuole!A:B,2,FALSE)</f>
        <v>D.D. 1° circolo - Domodossola</v>
      </c>
      <c r="C57" s="157"/>
      <c r="D57" s="86">
        <v>1</v>
      </c>
      <c r="E57" s="86"/>
      <c r="F57" s="481"/>
      <c r="G57" s="452"/>
      <c r="H57" s="39"/>
      <c r="J57" s="59"/>
    </row>
    <row r="58" spans="1:10" s="58" customFormat="1" ht="12.75">
      <c r="A58" s="58">
        <v>1</v>
      </c>
      <c r="B58" s="56" t="str">
        <f>VLOOKUP(A58,Scuole!A:B,2,FALSE)</f>
        <v>D.D. 1° circolo - Domodossola</v>
      </c>
      <c r="C58" s="157"/>
      <c r="D58" s="86">
        <v>1</v>
      </c>
      <c r="E58" s="86"/>
      <c r="F58" s="481"/>
      <c r="G58" s="452"/>
      <c r="H58" s="39"/>
      <c r="J58" s="59"/>
    </row>
    <row r="59" spans="1:10" s="58" customFormat="1" ht="12.75">
      <c r="A59" s="58">
        <v>1</v>
      </c>
      <c r="B59" s="56" t="str">
        <f>VLOOKUP(A59,Scuole!A:B,2,FALSE)</f>
        <v>D.D. 1° circolo - Domodossola</v>
      </c>
      <c r="C59" s="157"/>
      <c r="D59" s="86">
        <v>1</v>
      </c>
      <c r="E59" s="86"/>
      <c r="F59" s="481"/>
      <c r="G59" s="452"/>
      <c r="H59" s="39"/>
      <c r="J59" s="59"/>
    </row>
    <row r="60" spans="1:10" s="58" customFormat="1" ht="12.75">
      <c r="A60" s="58">
        <v>1</v>
      </c>
      <c r="B60" s="56" t="str">
        <f>VLOOKUP(A60,Scuole!A:B,2,FALSE)</f>
        <v>D.D. 1° circolo - Domodossola</v>
      </c>
      <c r="C60" s="157"/>
      <c r="D60" s="86">
        <v>1</v>
      </c>
      <c r="E60" s="86"/>
      <c r="F60" s="481"/>
      <c r="G60" s="452"/>
      <c r="H60" s="39"/>
      <c r="J60" s="59"/>
    </row>
    <row r="61" spans="1:10" s="58" customFormat="1" ht="12.75">
      <c r="A61" s="58">
        <v>1</v>
      </c>
      <c r="B61" s="56" t="str">
        <f>VLOOKUP(A61,Scuole!A:B,2,FALSE)</f>
        <v>D.D. 1° circolo - Domodossola</v>
      </c>
      <c r="C61" s="157"/>
      <c r="D61" s="86"/>
      <c r="E61" s="86">
        <v>12</v>
      </c>
      <c r="F61" s="481"/>
      <c r="G61" s="452"/>
      <c r="H61" s="39"/>
      <c r="J61" s="59"/>
    </row>
    <row r="62" spans="1:10" s="58" customFormat="1" ht="12.75">
      <c r="A62" s="58">
        <v>1</v>
      </c>
      <c r="B62" s="56" t="str">
        <f>VLOOKUP(A62,Scuole!A:B,2,FALSE)</f>
        <v>D.D. 1° circolo - Domodossola</v>
      </c>
      <c r="C62" s="157"/>
      <c r="D62" s="86"/>
      <c r="E62" s="86"/>
      <c r="F62" s="481"/>
      <c r="G62" s="452"/>
      <c r="H62" s="39"/>
      <c r="J62" s="59"/>
    </row>
    <row r="63" spans="1:10" s="58" customFormat="1" ht="12.75">
      <c r="A63" s="58">
        <v>1</v>
      </c>
      <c r="B63" s="56" t="str">
        <f>VLOOKUP(A63,Scuole!A:B,2,FALSE)</f>
        <v>D.D. 1° circolo - Domodossola</v>
      </c>
      <c r="C63" s="157"/>
      <c r="D63" s="86"/>
      <c r="E63" s="86"/>
      <c r="F63" s="481"/>
      <c r="G63" s="452"/>
      <c r="H63" s="39"/>
      <c r="J63" s="59"/>
    </row>
    <row r="64" spans="1:10" s="58" customFormat="1" ht="12.75">
      <c r="A64" s="58">
        <v>1</v>
      </c>
      <c r="B64" s="56" t="str">
        <f>VLOOKUP(A64,Scuole!A:B,2,FALSE)</f>
        <v>D.D. 1° circolo - Domodossola</v>
      </c>
      <c r="C64" s="157"/>
      <c r="D64" s="86"/>
      <c r="E64" s="86"/>
      <c r="F64" s="481"/>
      <c r="G64" s="452"/>
      <c r="H64" s="39"/>
      <c r="J64" s="59"/>
    </row>
    <row r="65" spans="1:10" s="58" customFormat="1" ht="12.75">
      <c r="A65" s="58">
        <v>1</v>
      </c>
      <c r="B65" s="56" t="str">
        <f>VLOOKUP(A65,Scuole!A:B,2,FALSE)</f>
        <v>D.D. 1° circolo - Domodossola</v>
      </c>
      <c r="C65" s="157"/>
      <c r="D65" s="86"/>
      <c r="E65" s="86"/>
      <c r="F65" s="481"/>
      <c r="G65" s="452"/>
      <c r="H65" s="39"/>
      <c r="J65" s="59"/>
    </row>
    <row r="66" spans="1:10" s="58" customFormat="1" ht="12.75">
      <c r="A66" s="58">
        <v>1</v>
      </c>
      <c r="B66" s="56" t="str">
        <f>VLOOKUP(A66,Scuole!A:B,2,FALSE)</f>
        <v>D.D. 1° circolo - Domodossola</v>
      </c>
      <c r="C66" s="157"/>
      <c r="D66" s="86"/>
      <c r="E66" s="86"/>
      <c r="F66" s="481"/>
      <c r="G66" s="452"/>
      <c r="H66" s="39"/>
      <c r="J66" s="59"/>
    </row>
    <row r="67" spans="1:10" s="58" customFormat="1" ht="12.75">
      <c r="A67" s="58">
        <v>1</v>
      </c>
      <c r="B67" s="56" t="str">
        <f>VLOOKUP(A67,Scuole!A:B,2,FALSE)</f>
        <v>D.D. 1° circolo - Domodossola</v>
      </c>
      <c r="C67" s="157"/>
      <c r="D67" s="86"/>
      <c r="E67" s="86"/>
      <c r="F67" s="481"/>
      <c r="G67" s="455"/>
      <c r="H67" s="39"/>
      <c r="J67" s="59"/>
    </row>
    <row r="68" spans="1:10" s="58" customFormat="1" ht="12.75">
      <c r="A68" s="58">
        <v>2</v>
      </c>
      <c r="B68" s="56" t="str">
        <f>VLOOKUP(A68,Scuole!A:B,2,FALSE)</f>
        <v>D.D. 2° circolo - Domodossola</v>
      </c>
      <c r="C68" s="157">
        <v>1</v>
      </c>
      <c r="D68" s="86"/>
      <c r="E68" s="86"/>
      <c r="F68" s="481"/>
      <c r="G68" s="452"/>
      <c r="H68" s="39"/>
      <c r="J68" s="59"/>
    </row>
    <row r="69" spans="1:10" s="58" customFormat="1" ht="12.75">
      <c r="A69" s="58">
        <v>2</v>
      </c>
      <c r="B69" s="56" t="str">
        <f>VLOOKUP(A69,Scuole!A:B,2,FALSE)</f>
        <v>D.D. 2° circolo - Domodossola</v>
      </c>
      <c r="C69" s="157">
        <v>1</v>
      </c>
      <c r="D69" s="86"/>
      <c r="E69" s="86"/>
      <c r="F69" s="481"/>
      <c r="G69" s="452"/>
      <c r="H69" s="39"/>
      <c r="J69" s="59"/>
    </row>
    <row r="70" spans="1:10" s="58" customFormat="1" ht="12.75">
      <c r="A70" s="58">
        <v>2</v>
      </c>
      <c r="B70" s="56" t="str">
        <f>VLOOKUP(A70,Scuole!A:B,2,FALSE)</f>
        <v>D.D. 2° circolo - Domodossola</v>
      </c>
      <c r="C70" s="157">
        <v>1</v>
      </c>
      <c r="D70" s="86"/>
      <c r="E70" s="86"/>
      <c r="F70" s="481"/>
      <c r="G70" s="452"/>
      <c r="H70" s="39"/>
      <c r="J70" s="59"/>
    </row>
    <row r="71" spans="1:10" s="58" customFormat="1" ht="12.75">
      <c r="A71" s="58">
        <v>2</v>
      </c>
      <c r="B71" s="56" t="str">
        <f>VLOOKUP(A71,Scuole!A:B,2,FALSE)</f>
        <v>D.D. 2° circolo - Domodossola</v>
      </c>
      <c r="C71" s="157">
        <v>1</v>
      </c>
      <c r="D71" s="86"/>
      <c r="E71" s="86"/>
      <c r="F71" s="481"/>
      <c r="G71" s="452"/>
      <c r="H71" s="39"/>
      <c r="J71" s="59"/>
    </row>
    <row r="72" spans="1:10" s="58" customFormat="1" ht="12.75">
      <c r="A72" s="58">
        <v>2</v>
      </c>
      <c r="B72" s="56" t="str">
        <f>VLOOKUP(A72,Scuole!A:B,2,FALSE)</f>
        <v>D.D. 2° circolo - Domodossola</v>
      </c>
      <c r="C72" s="157"/>
      <c r="D72" s="86">
        <v>1</v>
      </c>
      <c r="E72" s="86"/>
      <c r="F72" s="481"/>
      <c r="G72" s="452"/>
      <c r="H72" s="39"/>
      <c r="J72" s="59"/>
    </row>
    <row r="73" spans="1:10" s="58" customFormat="1" ht="12.75">
      <c r="A73" s="58">
        <v>2</v>
      </c>
      <c r="B73" s="56" t="str">
        <f>VLOOKUP(A73,Scuole!A:B,2,FALSE)</f>
        <v>D.D. 2° circolo - Domodossola</v>
      </c>
      <c r="C73" s="157"/>
      <c r="D73" s="86">
        <v>1</v>
      </c>
      <c r="E73" s="86"/>
      <c r="F73" s="481"/>
      <c r="G73" s="452"/>
      <c r="H73" s="39"/>
      <c r="J73" s="59"/>
    </row>
    <row r="74" spans="1:10" s="58" customFormat="1" ht="12.75">
      <c r="A74" s="58">
        <v>2</v>
      </c>
      <c r="B74" s="56" t="str">
        <f>VLOOKUP(A74,Scuole!A:B,2,FALSE)</f>
        <v>D.D. 2° circolo - Domodossola</v>
      </c>
      <c r="C74" s="157"/>
      <c r="D74" s="86">
        <v>1</v>
      </c>
      <c r="E74" s="86"/>
      <c r="F74" s="481"/>
      <c r="G74" s="452"/>
      <c r="H74" s="39"/>
      <c r="J74" s="59"/>
    </row>
    <row r="75" spans="1:10" s="58" customFormat="1" ht="12.75">
      <c r="A75" s="58">
        <v>2</v>
      </c>
      <c r="B75" s="56" t="str">
        <f>VLOOKUP(A75,Scuole!A:B,2,FALSE)</f>
        <v>D.D. 2° circolo - Domodossola</v>
      </c>
      <c r="C75" s="157"/>
      <c r="D75" s="86">
        <v>1</v>
      </c>
      <c r="E75" s="86"/>
      <c r="F75" s="481"/>
      <c r="G75" s="452"/>
      <c r="H75" s="39"/>
      <c r="J75" s="59"/>
    </row>
    <row r="76" spans="1:10" s="58" customFormat="1" ht="12.75">
      <c r="A76" s="58">
        <v>2</v>
      </c>
      <c r="B76" s="56" t="str">
        <f>VLOOKUP(A76,Scuole!A:B,2,FALSE)</f>
        <v>D.D. 2° circolo - Domodossola</v>
      </c>
      <c r="C76" s="157"/>
      <c r="D76" s="86">
        <v>1</v>
      </c>
      <c r="E76" s="86"/>
      <c r="F76" s="481"/>
      <c r="G76" s="452"/>
      <c r="H76" s="39"/>
      <c r="J76" s="59"/>
    </row>
    <row r="77" spans="1:10" s="58" customFormat="1" ht="12.75">
      <c r="A77" s="58">
        <v>2</v>
      </c>
      <c r="B77" s="56" t="str">
        <f>VLOOKUP(A77,Scuole!A:B,2,FALSE)</f>
        <v>D.D. 2° circolo - Domodossola</v>
      </c>
      <c r="C77" s="157"/>
      <c r="D77" s="86">
        <v>1</v>
      </c>
      <c r="E77" s="86"/>
      <c r="F77" s="481"/>
      <c r="G77" s="452"/>
      <c r="H77" s="39"/>
      <c r="J77" s="59"/>
    </row>
    <row r="78" spans="1:10" s="58" customFormat="1" ht="12.75">
      <c r="A78" s="58">
        <v>2</v>
      </c>
      <c r="B78" s="56" t="str">
        <f>VLOOKUP(A78,Scuole!A:B,2,FALSE)</f>
        <v>D.D. 2° circolo - Domodossola</v>
      </c>
      <c r="C78" s="157"/>
      <c r="D78" s="86">
        <v>1</v>
      </c>
      <c r="E78" s="86"/>
      <c r="F78" s="481"/>
      <c r="G78" s="452"/>
      <c r="H78" s="39"/>
      <c r="J78" s="59"/>
    </row>
    <row r="79" spans="1:10" s="58" customFormat="1" ht="12.75">
      <c r="A79" s="58">
        <v>2</v>
      </c>
      <c r="B79" s="56" t="str">
        <f>VLOOKUP(A79,Scuole!A:B,2,FALSE)</f>
        <v>D.D. 2° circolo - Domodossola</v>
      </c>
      <c r="C79" s="157"/>
      <c r="D79" s="86">
        <v>1</v>
      </c>
      <c r="E79" s="86"/>
      <c r="F79" s="481"/>
      <c r="G79" s="452"/>
      <c r="H79" s="39"/>
      <c r="J79" s="59"/>
    </row>
    <row r="80" spans="1:10" s="58" customFormat="1" ht="12.75">
      <c r="A80" s="58">
        <v>2</v>
      </c>
      <c r="B80" s="56" t="str">
        <f>VLOOKUP(A80,Scuole!A:B,2,FALSE)</f>
        <v>D.D. 2° circolo - Domodossola</v>
      </c>
      <c r="C80" s="157"/>
      <c r="D80" s="86">
        <v>1</v>
      </c>
      <c r="E80" s="86"/>
      <c r="F80" s="481"/>
      <c r="G80" s="452"/>
      <c r="H80" s="39"/>
      <c r="J80" s="59"/>
    </row>
    <row r="81" spans="1:10" s="58" customFormat="1" ht="12.75">
      <c r="A81" s="58">
        <v>2</v>
      </c>
      <c r="B81" s="56" t="str">
        <f>VLOOKUP(A81,Scuole!A:B,2,FALSE)</f>
        <v>D.D. 2° circolo - Domodossola</v>
      </c>
      <c r="C81" s="157"/>
      <c r="D81" s="86">
        <v>1</v>
      </c>
      <c r="E81" s="86"/>
      <c r="F81" s="481"/>
      <c r="G81" s="452"/>
      <c r="H81" s="39"/>
      <c r="J81" s="59"/>
    </row>
    <row r="82" spans="1:10" s="58" customFormat="1" ht="12.75">
      <c r="A82" s="58">
        <v>2</v>
      </c>
      <c r="B82" s="56" t="str">
        <f>VLOOKUP(A82,Scuole!A:B,2,FALSE)</f>
        <v>D.D. 2° circolo - Domodossola</v>
      </c>
      <c r="C82" s="157"/>
      <c r="D82" s="86">
        <v>1</v>
      </c>
      <c r="E82" s="86"/>
      <c r="F82" s="481"/>
      <c r="G82" s="452"/>
      <c r="H82" s="39"/>
      <c r="J82" s="59"/>
    </row>
    <row r="83" spans="1:10" s="58" customFormat="1" ht="12.75">
      <c r="A83" s="58">
        <v>2</v>
      </c>
      <c r="B83" s="56" t="str">
        <f>VLOOKUP(A83,Scuole!A:B,2,FALSE)</f>
        <v>D.D. 2° circolo - Domodossola</v>
      </c>
      <c r="C83" s="157"/>
      <c r="D83" s="86">
        <v>1</v>
      </c>
      <c r="E83" s="86"/>
      <c r="F83" s="481"/>
      <c r="G83" s="452"/>
      <c r="H83" s="39"/>
      <c r="J83" s="59"/>
    </row>
    <row r="84" spans="1:10" s="58" customFormat="1" ht="12.75">
      <c r="A84" s="58">
        <v>2</v>
      </c>
      <c r="B84" s="56" t="str">
        <f>VLOOKUP(A84,Scuole!A:B,2,FALSE)</f>
        <v>D.D. 2° circolo - Domodossola</v>
      </c>
      <c r="C84" s="157"/>
      <c r="D84" s="86"/>
      <c r="E84" s="86"/>
      <c r="F84" s="481"/>
      <c r="G84" s="452"/>
      <c r="H84" s="39"/>
      <c r="J84" s="59"/>
    </row>
    <row r="85" spans="1:10" s="58" customFormat="1" ht="12.75">
      <c r="A85" s="58">
        <v>4</v>
      </c>
      <c r="B85" s="56" t="str">
        <f>VLOOKUP(A85,Scuole!A:B,2,FALSE)</f>
        <v>I.C. "F.M. Beltrami" - Omegna</v>
      </c>
      <c r="C85" s="157">
        <v>1</v>
      </c>
      <c r="D85" s="482"/>
      <c r="E85" s="482"/>
      <c r="F85" s="483"/>
      <c r="G85" s="160" t="s">
        <v>217</v>
      </c>
      <c r="H85" s="39"/>
      <c r="J85" s="59"/>
    </row>
    <row r="86" spans="1:10" s="58" customFormat="1" ht="12.75">
      <c r="A86" s="58">
        <v>4</v>
      </c>
      <c r="B86" s="56" t="str">
        <f>VLOOKUP(A86,Scuole!A:B,2,FALSE)</f>
        <v>I.C. "F.M. Beltrami" - Omegna</v>
      </c>
      <c r="C86" s="157">
        <v>1</v>
      </c>
      <c r="D86" s="86"/>
      <c r="E86" s="86"/>
      <c r="F86" s="481"/>
      <c r="G86" s="160" t="s">
        <v>217</v>
      </c>
      <c r="H86" s="39"/>
      <c r="J86" s="59"/>
    </row>
    <row r="87" spans="1:10" s="58" customFormat="1" ht="12.75">
      <c r="A87" s="58">
        <v>4</v>
      </c>
      <c r="B87" s="56" t="str">
        <f>VLOOKUP(A87,Scuole!A:B,2,FALSE)</f>
        <v>I.C. "F.M. Beltrami" - Omegna</v>
      </c>
      <c r="C87" s="157">
        <v>1</v>
      </c>
      <c r="D87" s="86"/>
      <c r="E87" s="86"/>
      <c r="F87" s="481"/>
      <c r="G87" s="452"/>
      <c r="H87" s="39"/>
      <c r="J87" s="59"/>
    </row>
    <row r="88" spans="1:10" s="58" customFormat="1" ht="12.75">
      <c r="A88" s="58">
        <v>4</v>
      </c>
      <c r="B88" s="56" t="str">
        <f>VLOOKUP(A88,Scuole!A:B,2,FALSE)</f>
        <v>I.C. "F.M. Beltrami" - Omegna</v>
      </c>
      <c r="C88" s="157">
        <v>1</v>
      </c>
      <c r="D88" s="86"/>
      <c r="E88" s="86"/>
      <c r="F88" s="481"/>
      <c r="G88" s="452"/>
      <c r="H88" s="39"/>
      <c r="J88" s="59"/>
    </row>
    <row r="89" spans="1:10" s="58" customFormat="1" ht="12.75">
      <c r="A89" s="58">
        <v>4</v>
      </c>
      <c r="B89" s="56" t="str">
        <f>VLOOKUP(A89,Scuole!A:B,2,FALSE)</f>
        <v>I.C. "F.M. Beltrami" - Omegna</v>
      </c>
      <c r="C89" s="157">
        <v>1</v>
      </c>
      <c r="D89" s="86"/>
      <c r="E89" s="86"/>
      <c r="F89" s="481"/>
      <c r="G89" s="452"/>
      <c r="H89" s="39"/>
      <c r="J89" s="59"/>
    </row>
    <row r="90" spans="1:10" s="58" customFormat="1" ht="12.75">
      <c r="A90" s="58">
        <v>4</v>
      </c>
      <c r="B90" s="56" t="str">
        <f>VLOOKUP(A90,Scuole!A:B,2,FALSE)</f>
        <v>I.C. "F.M. Beltrami" - Omegna</v>
      </c>
      <c r="C90" s="157"/>
      <c r="D90" s="86">
        <v>1</v>
      </c>
      <c r="E90" s="86"/>
      <c r="F90" s="481"/>
      <c r="G90" s="452"/>
      <c r="H90" s="39"/>
      <c r="J90" s="59"/>
    </row>
    <row r="91" spans="1:10" s="58" customFormat="1" ht="12.75">
      <c r="A91" s="58">
        <v>4</v>
      </c>
      <c r="B91" s="56" t="str">
        <f>VLOOKUP(A91,Scuole!A:B,2,FALSE)</f>
        <v>I.C. "F.M. Beltrami" - Omegna</v>
      </c>
      <c r="C91" s="157"/>
      <c r="D91" s="86">
        <v>1</v>
      </c>
      <c r="E91" s="86"/>
      <c r="F91" s="481"/>
      <c r="G91" s="452"/>
      <c r="H91" s="39"/>
      <c r="J91" s="59"/>
    </row>
    <row r="92" spans="1:10" s="58" customFormat="1" ht="12.75">
      <c r="A92" s="58">
        <v>4</v>
      </c>
      <c r="B92" s="56" t="str">
        <f>VLOOKUP(A92,Scuole!A:B,2,FALSE)</f>
        <v>I.C. "F.M. Beltrami" - Omegna</v>
      </c>
      <c r="C92" s="157"/>
      <c r="D92" s="86">
        <v>1</v>
      </c>
      <c r="E92" s="86"/>
      <c r="F92" s="481"/>
      <c r="G92" s="452"/>
      <c r="H92" s="39"/>
      <c r="J92" s="59"/>
    </row>
    <row r="93" spans="1:10" s="58" customFormat="1" ht="12.75">
      <c r="A93" s="58">
        <v>4</v>
      </c>
      <c r="B93" s="56" t="str">
        <f>VLOOKUP(A93,Scuole!A:B,2,FALSE)</f>
        <v>I.C. "F.M. Beltrami" - Omegna</v>
      </c>
      <c r="C93" s="157"/>
      <c r="D93" s="86">
        <v>1</v>
      </c>
      <c r="E93" s="86"/>
      <c r="F93" s="481"/>
      <c r="G93" s="452"/>
      <c r="H93" s="39"/>
      <c r="J93" s="59"/>
    </row>
    <row r="94" spans="1:10" s="58" customFormat="1" ht="12.75">
      <c r="A94" s="58">
        <v>4</v>
      </c>
      <c r="B94" s="56" t="str">
        <f>VLOOKUP(A94,Scuole!A:B,2,FALSE)</f>
        <v>I.C. "F.M. Beltrami" - Omegna</v>
      </c>
      <c r="C94" s="157"/>
      <c r="D94" s="86">
        <v>1</v>
      </c>
      <c r="E94" s="86"/>
      <c r="F94" s="481"/>
      <c r="G94" s="452"/>
      <c r="H94" s="39"/>
      <c r="J94" s="59"/>
    </row>
    <row r="95" spans="1:10" s="58" customFormat="1" ht="12.75">
      <c r="A95" s="58">
        <v>4</v>
      </c>
      <c r="B95" s="56" t="str">
        <f>VLOOKUP(A95,Scuole!A:B,2,FALSE)</f>
        <v>I.C. "F.M. Beltrami" - Omegna</v>
      </c>
      <c r="C95" s="157"/>
      <c r="D95" s="86">
        <v>1</v>
      </c>
      <c r="E95" s="86"/>
      <c r="F95" s="481"/>
      <c r="G95" s="452"/>
      <c r="H95" s="39"/>
      <c r="J95" s="59"/>
    </row>
    <row r="96" spans="1:10" s="58" customFormat="1" ht="12.75">
      <c r="A96" s="58">
        <v>4</v>
      </c>
      <c r="B96" s="56" t="str">
        <f>VLOOKUP(A96,Scuole!A:B,2,FALSE)</f>
        <v>I.C. "F.M. Beltrami" - Omegna</v>
      </c>
      <c r="C96" s="157"/>
      <c r="D96" s="86">
        <v>1</v>
      </c>
      <c r="E96" s="86"/>
      <c r="F96" s="481"/>
      <c r="G96" s="452"/>
      <c r="H96" s="39"/>
      <c r="J96" s="59"/>
    </row>
    <row r="97" spans="1:10" s="58" customFormat="1" ht="12.75">
      <c r="A97" s="58">
        <v>4</v>
      </c>
      <c r="B97" s="56" t="str">
        <f>VLOOKUP(A97,Scuole!A:B,2,FALSE)</f>
        <v>I.C. "F.M. Beltrami" - Omegna</v>
      </c>
      <c r="C97" s="157"/>
      <c r="D97" s="86">
        <v>1</v>
      </c>
      <c r="E97" s="86"/>
      <c r="F97" s="481"/>
      <c r="G97" s="452"/>
      <c r="H97" s="39"/>
      <c r="J97" s="59"/>
    </row>
    <row r="98" spans="1:10" s="62" customFormat="1" ht="12.75" customHeight="1">
      <c r="A98" s="58">
        <v>4</v>
      </c>
      <c r="B98" s="56" t="str">
        <f>VLOOKUP(A98,Scuole!A:B,2,FALSE)</f>
        <v>I.C. "F.M. Beltrami" - Omegna</v>
      </c>
      <c r="C98" s="161"/>
      <c r="D98" s="86">
        <v>1</v>
      </c>
      <c r="E98" s="70"/>
      <c r="F98" s="484"/>
      <c r="G98" s="452"/>
      <c r="H98" s="39"/>
      <c r="J98" s="59"/>
    </row>
    <row r="99" spans="1:10" s="62" customFormat="1" ht="12.75" customHeight="1">
      <c r="A99" s="58">
        <v>4</v>
      </c>
      <c r="B99" s="56" t="str">
        <f>VLOOKUP(A99,Scuole!A:B,2,FALSE)</f>
        <v>I.C. "F.M. Beltrami" - Omegna</v>
      </c>
      <c r="C99" s="485"/>
      <c r="D99" s="86">
        <v>1</v>
      </c>
      <c r="E99" s="486"/>
      <c r="F99" s="487"/>
      <c r="G99" s="452"/>
      <c r="H99" s="39"/>
      <c r="J99" s="59"/>
    </row>
    <row r="100" spans="1:10" s="62" customFormat="1" ht="12.75" customHeight="1">
      <c r="A100" s="58">
        <v>4</v>
      </c>
      <c r="B100" s="56" t="str">
        <f>VLOOKUP(A100,Scuole!A:B,2,FALSE)</f>
        <v>I.C. "F.M. Beltrami" - Omegna</v>
      </c>
      <c r="C100" s="485"/>
      <c r="D100" s="86"/>
      <c r="E100" s="486"/>
      <c r="F100" s="487"/>
      <c r="G100" s="452"/>
      <c r="H100" s="39"/>
      <c r="J100" s="59"/>
    </row>
    <row r="101" spans="1:10" s="62" customFormat="1" ht="12.75" customHeight="1">
      <c r="A101" s="58">
        <v>4</v>
      </c>
      <c r="B101" s="56" t="str">
        <f>VLOOKUP(A101,Scuole!A:B,2,FALSE)</f>
        <v>I.C. "F.M. Beltrami" - Omegna</v>
      </c>
      <c r="C101" s="485"/>
      <c r="D101" s="86"/>
      <c r="E101" s="486"/>
      <c r="F101" s="487"/>
      <c r="G101" s="452"/>
      <c r="H101" s="39"/>
      <c r="J101" s="59"/>
    </row>
    <row r="102" spans="1:10" s="62" customFormat="1" ht="12.75" customHeight="1">
      <c r="A102" s="58">
        <v>4</v>
      </c>
      <c r="B102" s="56" t="str">
        <f>VLOOKUP(A102,Scuole!A:B,2,FALSE)</f>
        <v>I.C. "F.M. Beltrami" - Omegna</v>
      </c>
      <c r="C102" s="485"/>
      <c r="D102" s="86"/>
      <c r="E102" s="486"/>
      <c r="F102" s="487"/>
      <c r="G102" s="452"/>
      <c r="H102" s="39"/>
      <c r="J102" s="59"/>
    </row>
    <row r="103" spans="1:10" s="62" customFormat="1" ht="12.75" customHeight="1">
      <c r="A103" s="58">
        <v>4</v>
      </c>
      <c r="B103" s="56" t="str">
        <f>VLOOKUP(A103,Scuole!A:B,2,FALSE)</f>
        <v>I.C. "F.M. Beltrami" - Omegna</v>
      </c>
      <c r="C103" s="485"/>
      <c r="D103" s="86"/>
      <c r="E103" s="486"/>
      <c r="F103" s="487"/>
      <c r="G103" s="452"/>
      <c r="H103" s="39"/>
      <c r="J103" s="59"/>
    </row>
    <row r="104" spans="1:10" s="62" customFormat="1" ht="12.75" customHeight="1">
      <c r="A104" s="58">
        <v>4</v>
      </c>
      <c r="B104" s="56" t="str">
        <f>VLOOKUP(A104,Scuole!A:B,2,FALSE)</f>
        <v>I.C. "F.M. Beltrami" - Omegna</v>
      </c>
      <c r="C104" s="485"/>
      <c r="D104" s="86"/>
      <c r="E104" s="486"/>
      <c r="F104" s="487"/>
      <c r="G104" s="452"/>
      <c r="H104" s="39"/>
      <c r="J104" s="59"/>
    </row>
    <row r="105" spans="1:10" s="62" customFormat="1" ht="12.75" customHeight="1">
      <c r="A105" s="58">
        <v>4</v>
      </c>
      <c r="B105" s="56" t="str">
        <f>VLOOKUP(A105,Scuole!A:B,2,FALSE)</f>
        <v>I.C. "F.M. Beltrami" - Omegna</v>
      </c>
      <c r="C105" s="485"/>
      <c r="D105" s="86"/>
      <c r="E105" s="486"/>
      <c r="F105" s="487"/>
      <c r="G105" s="452"/>
      <c r="H105" s="39"/>
      <c r="J105" s="59"/>
    </row>
    <row r="106" spans="2:10" s="58" customFormat="1" ht="12.75">
      <c r="B106" s="56" t="s">
        <v>61</v>
      </c>
      <c r="C106" s="157">
        <v>1</v>
      </c>
      <c r="D106" s="86"/>
      <c r="E106" s="86"/>
      <c r="F106" s="481"/>
      <c r="G106" s="160" t="s">
        <v>217</v>
      </c>
      <c r="H106" s="39"/>
      <c r="J106" s="59"/>
    </row>
    <row r="107" spans="2:10" s="58" customFormat="1" ht="12.75">
      <c r="B107" s="56" t="s">
        <v>61</v>
      </c>
      <c r="C107" s="157">
        <v>1</v>
      </c>
      <c r="D107" s="86"/>
      <c r="E107" s="86"/>
      <c r="F107" s="481"/>
      <c r="G107" s="452" t="s">
        <v>244</v>
      </c>
      <c r="H107" s="39"/>
      <c r="J107" s="59"/>
    </row>
    <row r="108" spans="2:10" s="58" customFormat="1" ht="12.75">
      <c r="B108" s="56" t="s">
        <v>61</v>
      </c>
      <c r="C108" s="157">
        <v>1</v>
      </c>
      <c r="D108" s="86"/>
      <c r="E108" s="488"/>
      <c r="F108" s="158"/>
      <c r="G108" s="162"/>
      <c r="H108" s="39"/>
      <c r="J108" s="59"/>
    </row>
    <row r="109" spans="2:10" s="58" customFormat="1" ht="12.75">
      <c r="B109" s="56" t="s">
        <v>61</v>
      </c>
      <c r="C109" s="157">
        <v>1</v>
      </c>
      <c r="D109" s="86"/>
      <c r="E109" s="488"/>
      <c r="F109" s="158"/>
      <c r="G109" s="162"/>
      <c r="H109" s="39"/>
      <c r="J109" s="59"/>
    </row>
    <row r="110" spans="2:10" s="58" customFormat="1" ht="12.75">
      <c r="B110" s="56" t="s">
        <v>61</v>
      </c>
      <c r="C110" s="157">
        <v>1</v>
      </c>
      <c r="D110" s="86"/>
      <c r="E110" s="488"/>
      <c r="F110" s="158"/>
      <c r="G110" s="162"/>
      <c r="H110" s="39"/>
      <c r="J110" s="59"/>
    </row>
    <row r="111" spans="2:10" s="58" customFormat="1" ht="12.75">
      <c r="B111" s="56" t="s">
        <v>61</v>
      </c>
      <c r="C111" s="157">
        <v>1</v>
      </c>
      <c r="D111" s="86"/>
      <c r="E111" s="488"/>
      <c r="F111" s="158"/>
      <c r="G111" s="162"/>
      <c r="H111" s="39"/>
      <c r="J111" s="59"/>
    </row>
    <row r="112" spans="2:10" s="58" customFormat="1" ht="12.75">
      <c r="B112" s="56" t="s">
        <v>61</v>
      </c>
      <c r="C112" s="157"/>
      <c r="D112" s="86">
        <v>1</v>
      </c>
      <c r="E112" s="488"/>
      <c r="F112" s="158"/>
      <c r="G112" s="162"/>
      <c r="H112" s="39"/>
      <c r="J112" s="59"/>
    </row>
    <row r="113" spans="2:10" s="58" customFormat="1" ht="12.75">
      <c r="B113" s="56" t="s">
        <v>61</v>
      </c>
      <c r="C113" s="157"/>
      <c r="D113" s="86">
        <v>1</v>
      </c>
      <c r="E113" s="488"/>
      <c r="F113" s="158"/>
      <c r="G113" s="162"/>
      <c r="H113" s="39"/>
      <c r="J113" s="59"/>
    </row>
    <row r="114" spans="2:10" s="58" customFormat="1" ht="12.75">
      <c r="B114" s="56" t="s">
        <v>61</v>
      </c>
      <c r="C114" s="157"/>
      <c r="D114" s="86">
        <v>1</v>
      </c>
      <c r="E114" s="488"/>
      <c r="F114" s="158"/>
      <c r="G114" s="162"/>
      <c r="H114" s="39"/>
      <c r="J114" s="59"/>
    </row>
    <row r="115" spans="2:10" s="58" customFormat="1" ht="12.75">
      <c r="B115" s="56" t="s">
        <v>61</v>
      </c>
      <c r="C115" s="157"/>
      <c r="D115" s="86">
        <v>1</v>
      </c>
      <c r="E115" s="488"/>
      <c r="F115" s="158"/>
      <c r="G115" s="162"/>
      <c r="H115" s="39"/>
      <c r="J115" s="59"/>
    </row>
    <row r="116" spans="2:10" s="58" customFormat="1" ht="12.75">
      <c r="B116" s="56" t="s">
        <v>61</v>
      </c>
      <c r="C116" s="157"/>
      <c r="D116" s="86">
        <v>1</v>
      </c>
      <c r="E116" s="488"/>
      <c r="F116" s="158"/>
      <c r="G116" s="162"/>
      <c r="H116" s="39"/>
      <c r="J116" s="59"/>
    </row>
    <row r="117" spans="2:10" s="58" customFormat="1" ht="12.75">
      <c r="B117" s="56" t="s">
        <v>61</v>
      </c>
      <c r="C117" s="157"/>
      <c r="D117" s="86">
        <v>1</v>
      </c>
      <c r="E117" s="488"/>
      <c r="F117" s="158"/>
      <c r="G117" s="162"/>
      <c r="H117" s="39"/>
      <c r="J117" s="59"/>
    </row>
    <row r="118" spans="2:10" s="58" customFormat="1" ht="12.75">
      <c r="B118" s="56" t="s">
        <v>61</v>
      </c>
      <c r="C118" s="157"/>
      <c r="D118" s="86">
        <v>1</v>
      </c>
      <c r="E118" s="488"/>
      <c r="F118" s="158"/>
      <c r="G118" s="162"/>
      <c r="H118" s="39"/>
      <c r="J118" s="59"/>
    </row>
    <row r="119" spans="2:10" s="58" customFormat="1" ht="12.75">
      <c r="B119" s="56" t="s">
        <v>61</v>
      </c>
      <c r="C119" s="157"/>
      <c r="D119" s="86">
        <v>1</v>
      </c>
      <c r="E119" s="488"/>
      <c r="F119" s="158"/>
      <c r="G119" s="162"/>
      <c r="H119" s="39"/>
      <c r="J119" s="59"/>
    </row>
    <row r="120" spans="2:10" s="58" customFormat="1" ht="12.75">
      <c r="B120" s="56" t="s">
        <v>61</v>
      </c>
      <c r="C120" s="157"/>
      <c r="D120" s="86">
        <v>1</v>
      </c>
      <c r="E120" s="488"/>
      <c r="F120" s="158"/>
      <c r="G120" s="162"/>
      <c r="H120" s="39"/>
      <c r="J120" s="59"/>
    </row>
    <row r="121" spans="2:10" s="58" customFormat="1" ht="12.75">
      <c r="B121" s="56" t="s">
        <v>61</v>
      </c>
      <c r="C121" s="157"/>
      <c r="D121" s="86">
        <v>1</v>
      </c>
      <c r="E121" s="488"/>
      <c r="F121" s="158"/>
      <c r="G121" s="162"/>
      <c r="H121" s="39"/>
      <c r="J121" s="59"/>
    </row>
    <row r="122" spans="2:10" s="58" customFormat="1" ht="12.75">
      <c r="B122" s="56" t="s">
        <v>61</v>
      </c>
      <c r="C122" s="157"/>
      <c r="D122" s="86"/>
      <c r="E122" s="488"/>
      <c r="F122" s="158"/>
      <c r="G122" s="162"/>
      <c r="H122" s="39"/>
      <c r="J122" s="59"/>
    </row>
    <row r="123" spans="2:10" s="58" customFormat="1" ht="12.75">
      <c r="B123" s="56" t="s">
        <v>60</v>
      </c>
      <c r="C123" s="157">
        <v>1</v>
      </c>
      <c r="D123" s="86"/>
      <c r="E123" s="488"/>
      <c r="F123" s="158"/>
      <c r="G123" s="160" t="s">
        <v>217</v>
      </c>
      <c r="H123" s="39"/>
      <c r="J123" s="59"/>
    </row>
    <row r="124" spans="2:10" s="58" customFormat="1" ht="12.75">
      <c r="B124" s="56" t="s">
        <v>60</v>
      </c>
      <c r="C124" s="157">
        <v>1</v>
      </c>
      <c r="D124" s="86"/>
      <c r="E124" s="86"/>
      <c r="F124" s="481"/>
      <c r="G124" s="162"/>
      <c r="H124" s="39"/>
      <c r="J124" s="59"/>
    </row>
    <row r="125" spans="1:10" s="62" customFormat="1" ht="12.75" customHeight="1">
      <c r="A125" s="58"/>
      <c r="B125" s="56" t="s">
        <v>60</v>
      </c>
      <c r="C125" s="157"/>
      <c r="D125" s="86">
        <v>1</v>
      </c>
      <c r="E125" s="70"/>
      <c r="F125" s="484"/>
      <c r="G125" s="162"/>
      <c r="H125" s="39"/>
      <c r="J125" s="59"/>
    </row>
    <row r="126" spans="1:10" s="62" customFormat="1" ht="12.75" customHeight="1">
      <c r="A126" s="58"/>
      <c r="B126" s="56" t="s">
        <v>60</v>
      </c>
      <c r="C126" s="157"/>
      <c r="D126" s="86">
        <v>1</v>
      </c>
      <c r="E126" s="70"/>
      <c r="F126" s="484"/>
      <c r="G126" s="160"/>
      <c r="H126" s="39"/>
      <c r="J126" s="59"/>
    </row>
    <row r="127" spans="1:10" s="62" customFormat="1" ht="12.75" customHeight="1">
      <c r="A127" s="58"/>
      <c r="B127" s="56" t="s">
        <v>60</v>
      </c>
      <c r="C127" s="157"/>
      <c r="D127" s="86">
        <v>1</v>
      </c>
      <c r="E127" s="70"/>
      <c r="F127" s="484"/>
      <c r="G127" s="160"/>
      <c r="H127" s="39"/>
      <c r="J127" s="59"/>
    </row>
    <row r="128" spans="1:10" s="62" customFormat="1" ht="12.75" customHeight="1">
      <c r="A128" s="58"/>
      <c r="B128" s="56" t="s">
        <v>60</v>
      </c>
      <c r="C128" s="157"/>
      <c r="D128" s="86">
        <v>1</v>
      </c>
      <c r="E128" s="70"/>
      <c r="F128" s="484"/>
      <c r="G128" s="489"/>
      <c r="H128" s="39"/>
      <c r="J128" s="59"/>
    </row>
    <row r="129" spans="1:10" s="62" customFormat="1" ht="12.75" customHeight="1">
      <c r="A129" s="58"/>
      <c r="B129" s="56" t="s">
        <v>60</v>
      </c>
      <c r="C129" s="157"/>
      <c r="D129" s="86">
        <v>1</v>
      </c>
      <c r="E129" s="70"/>
      <c r="F129" s="484"/>
      <c r="G129" s="160"/>
      <c r="H129" s="39"/>
      <c r="J129" s="59"/>
    </row>
    <row r="130" spans="1:10" s="62" customFormat="1" ht="12.75" customHeight="1">
      <c r="A130" s="58"/>
      <c r="B130" s="56" t="s">
        <v>60</v>
      </c>
      <c r="C130" s="157"/>
      <c r="D130" s="86"/>
      <c r="E130" s="70">
        <v>12</v>
      </c>
      <c r="F130" s="484"/>
      <c r="G130" s="160"/>
      <c r="H130" s="39"/>
      <c r="J130" s="331"/>
    </row>
    <row r="131" spans="1:10" s="62" customFormat="1" ht="12.75" customHeight="1">
      <c r="A131" s="58"/>
      <c r="B131" s="56" t="s">
        <v>60</v>
      </c>
      <c r="C131" s="157"/>
      <c r="D131" s="86"/>
      <c r="E131" s="70"/>
      <c r="F131" s="484"/>
      <c r="G131" s="160"/>
      <c r="H131" s="39"/>
      <c r="J131" s="331"/>
    </row>
    <row r="132" spans="1:10" s="62" customFormat="1" ht="12.75" customHeight="1">
      <c r="A132" s="58"/>
      <c r="B132" s="56" t="s">
        <v>60</v>
      </c>
      <c r="C132" s="157"/>
      <c r="D132" s="86"/>
      <c r="E132" s="70"/>
      <c r="F132" s="484"/>
      <c r="G132" s="160"/>
      <c r="H132" s="39"/>
      <c r="J132" s="331"/>
    </row>
    <row r="133" spans="1:10" s="62" customFormat="1" ht="12.75" customHeight="1">
      <c r="A133" s="58"/>
      <c r="B133" s="56" t="s">
        <v>58</v>
      </c>
      <c r="C133" s="157">
        <v>1</v>
      </c>
      <c r="D133" s="486"/>
      <c r="E133" s="70"/>
      <c r="F133" s="484"/>
      <c r="G133" s="160"/>
      <c r="H133" s="39"/>
      <c r="J133" s="59"/>
    </row>
    <row r="134" spans="1:10" s="62" customFormat="1" ht="12.75" customHeight="1">
      <c r="A134" s="58"/>
      <c r="B134" s="56" t="s">
        <v>58</v>
      </c>
      <c r="C134" s="157">
        <v>1</v>
      </c>
      <c r="D134" s="486"/>
      <c r="E134" s="70"/>
      <c r="F134" s="484"/>
      <c r="G134" s="160"/>
      <c r="H134" s="39"/>
      <c r="J134" s="59"/>
    </row>
    <row r="135" spans="1:10" s="62" customFormat="1" ht="12.75" customHeight="1">
      <c r="A135" s="58"/>
      <c r="B135" s="56" t="s">
        <v>58</v>
      </c>
      <c r="C135" s="157">
        <v>1</v>
      </c>
      <c r="D135" s="486"/>
      <c r="E135" s="70"/>
      <c r="F135" s="484"/>
      <c r="G135" s="160"/>
      <c r="H135" s="39"/>
      <c r="J135" s="59"/>
    </row>
    <row r="136" spans="1:10" s="62" customFormat="1" ht="12.75" customHeight="1">
      <c r="A136" s="58"/>
      <c r="B136" s="56" t="s">
        <v>58</v>
      </c>
      <c r="C136" s="157">
        <v>1</v>
      </c>
      <c r="D136" s="486"/>
      <c r="E136" s="70"/>
      <c r="F136" s="484"/>
      <c r="G136" s="160"/>
      <c r="H136" s="39"/>
      <c r="J136" s="59"/>
    </row>
    <row r="137" spans="1:10" s="62" customFormat="1" ht="12.75" customHeight="1">
      <c r="A137" s="58"/>
      <c r="B137" s="56" t="s">
        <v>58</v>
      </c>
      <c r="C137" s="157">
        <v>1</v>
      </c>
      <c r="D137" s="486"/>
      <c r="E137" s="70"/>
      <c r="F137" s="484"/>
      <c r="G137" s="160"/>
      <c r="H137" s="39"/>
      <c r="J137" s="59"/>
    </row>
    <row r="138" spans="1:10" s="62" customFormat="1" ht="12.75" customHeight="1">
      <c r="A138" s="58"/>
      <c r="B138" s="56" t="s">
        <v>58</v>
      </c>
      <c r="C138" s="157">
        <v>1</v>
      </c>
      <c r="D138" s="486"/>
      <c r="E138" s="70"/>
      <c r="F138" s="484"/>
      <c r="G138" s="160"/>
      <c r="H138" s="39"/>
      <c r="J138" s="59"/>
    </row>
    <row r="139" spans="1:10" s="62" customFormat="1" ht="12.75" customHeight="1">
      <c r="A139" s="58"/>
      <c r="B139" s="56" t="s">
        <v>58</v>
      </c>
      <c r="C139" s="157"/>
      <c r="D139" s="486">
        <v>1</v>
      </c>
      <c r="E139" s="70"/>
      <c r="F139" s="484"/>
      <c r="G139" s="160"/>
      <c r="H139" s="39"/>
      <c r="J139" s="59"/>
    </row>
    <row r="140" spans="1:10" s="62" customFormat="1" ht="12.75" customHeight="1">
      <c r="A140" s="58"/>
      <c r="B140" s="56" t="s">
        <v>58</v>
      </c>
      <c r="C140" s="157"/>
      <c r="D140" s="486">
        <v>1</v>
      </c>
      <c r="E140" s="70"/>
      <c r="F140" s="484"/>
      <c r="G140" s="490"/>
      <c r="H140" s="39"/>
      <c r="J140" s="59"/>
    </row>
    <row r="141" spans="1:10" s="62" customFormat="1" ht="12.75" customHeight="1">
      <c r="A141" s="58"/>
      <c r="B141" s="56" t="s">
        <v>58</v>
      </c>
      <c r="C141" s="157"/>
      <c r="D141" s="486">
        <v>1</v>
      </c>
      <c r="E141" s="70"/>
      <c r="F141" s="484"/>
      <c r="G141" s="160"/>
      <c r="H141" s="39"/>
      <c r="J141" s="59"/>
    </row>
    <row r="142" spans="1:10" s="62" customFormat="1" ht="12.75" customHeight="1">
      <c r="A142" s="58"/>
      <c r="B142" s="56" t="s">
        <v>58</v>
      </c>
      <c r="C142" s="157"/>
      <c r="D142" s="486">
        <v>1</v>
      </c>
      <c r="E142" s="70"/>
      <c r="F142" s="484"/>
      <c r="G142" s="160"/>
      <c r="H142" s="39"/>
      <c r="J142" s="59"/>
    </row>
    <row r="143" spans="1:10" s="62" customFormat="1" ht="12.75" customHeight="1">
      <c r="A143" s="58"/>
      <c r="B143" s="56" t="s">
        <v>58</v>
      </c>
      <c r="C143" s="157"/>
      <c r="D143" s="486">
        <v>1</v>
      </c>
      <c r="E143" s="70"/>
      <c r="F143" s="484"/>
      <c r="G143" s="160"/>
      <c r="H143" s="39"/>
      <c r="J143" s="59"/>
    </row>
    <row r="144" spans="1:10" s="62" customFormat="1" ht="12.75" customHeight="1">
      <c r="A144" s="58"/>
      <c r="B144" s="56" t="s">
        <v>58</v>
      </c>
      <c r="C144" s="157"/>
      <c r="D144" s="486">
        <v>1</v>
      </c>
      <c r="E144" s="70"/>
      <c r="F144" s="484"/>
      <c r="G144" s="160"/>
      <c r="H144" s="39"/>
      <c r="J144" s="59"/>
    </row>
    <row r="145" spans="1:10" s="62" customFormat="1" ht="12.75" customHeight="1">
      <c r="A145" s="58"/>
      <c r="B145" s="56" t="s">
        <v>58</v>
      </c>
      <c r="C145" s="157"/>
      <c r="D145" s="486">
        <v>1</v>
      </c>
      <c r="E145" s="70"/>
      <c r="F145" s="484"/>
      <c r="G145" s="160"/>
      <c r="H145" s="39"/>
      <c r="J145" s="59"/>
    </row>
    <row r="146" spans="1:10" s="62" customFormat="1" ht="12.75" customHeight="1">
      <c r="A146" s="58"/>
      <c r="B146" s="56" t="s">
        <v>58</v>
      </c>
      <c r="C146" s="157"/>
      <c r="D146" s="486">
        <v>1</v>
      </c>
      <c r="E146" s="70"/>
      <c r="F146" s="484"/>
      <c r="G146" s="455"/>
      <c r="H146" s="39"/>
      <c r="J146" s="59"/>
    </row>
    <row r="147" spans="1:10" s="62" customFormat="1" ht="12.75" customHeight="1">
      <c r="A147" s="58"/>
      <c r="B147" s="56" t="s">
        <v>58</v>
      </c>
      <c r="C147" s="157"/>
      <c r="D147" s="486"/>
      <c r="E147" s="70"/>
      <c r="F147" s="484"/>
      <c r="G147" s="455"/>
      <c r="H147" s="39"/>
      <c r="J147" s="59"/>
    </row>
    <row r="148" spans="1:10" s="62" customFormat="1" ht="12.75" customHeight="1">
      <c r="A148" s="58"/>
      <c r="B148" s="56" t="s">
        <v>58</v>
      </c>
      <c r="C148" s="157"/>
      <c r="D148" s="486"/>
      <c r="E148" s="70"/>
      <c r="F148" s="484"/>
      <c r="G148" s="455"/>
      <c r="H148" s="39"/>
      <c r="J148" s="59"/>
    </row>
    <row r="149" spans="1:10" s="62" customFormat="1" ht="12.75" customHeight="1">
      <c r="A149" s="58"/>
      <c r="B149" s="56" t="s">
        <v>58</v>
      </c>
      <c r="C149" s="157"/>
      <c r="D149" s="486"/>
      <c r="E149" s="70"/>
      <c r="F149" s="484"/>
      <c r="G149" s="455"/>
      <c r="H149" s="39"/>
      <c r="J149" s="59"/>
    </row>
    <row r="150" spans="1:10" s="62" customFormat="1" ht="12.75" customHeight="1">
      <c r="A150" s="58"/>
      <c r="B150" s="56" t="s">
        <v>58</v>
      </c>
      <c r="C150" s="157"/>
      <c r="D150" s="486"/>
      <c r="E150" s="70"/>
      <c r="F150" s="484"/>
      <c r="G150" s="455"/>
      <c r="H150" s="39"/>
      <c r="J150" s="59"/>
    </row>
    <row r="151" spans="1:10" s="62" customFormat="1" ht="12.75" customHeight="1">
      <c r="A151" s="58"/>
      <c r="B151" s="56" t="s">
        <v>58</v>
      </c>
      <c r="C151" s="157"/>
      <c r="D151" s="486"/>
      <c r="E151" s="70"/>
      <c r="F151" s="484"/>
      <c r="G151" s="455"/>
      <c r="H151" s="39"/>
      <c r="J151" s="59"/>
    </row>
    <row r="152" spans="1:10" s="62" customFormat="1" ht="12.75" customHeight="1">
      <c r="A152" s="58"/>
      <c r="B152" s="56" t="s">
        <v>54</v>
      </c>
      <c r="C152" s="157">
        <v>1</v>
      </c>
      <c r="D152" s="486"/>
      <c r="E152" s="70"/>
      <c r="F152" s="484"/>
      <c r="G152" s="159"/>
      <c r="H152" s="39"/>
      <c r="J152" s="59"/>
    </row>
    <row r="153" spans="1:10" s="62" customFormat="1" ht="12.75" customHeight="1">
      <c r="A153" s="58"/>
      <c r="B153" s="56" t="s">
        <v>54</v>
      </c>
      <c r="C153" s="157"/>
      <c r="D153" s="486">
        <v>1</v>
      </c>
      <c r="E153" s="70"/>
      <c r="F153" s="484"/>
      <c r="G153" s="160"/>
      <c r="H153" s="39"/>
      <c r="J153" s="59"/>
    </row>
    <row r="154" spans="1:10" s="62" customFormat="1" ht="12.75" customHeight="1">
      <c r="A154" s="58"/>
      <c r="B154" s="56" t="s">
        <v>54</v>
      </c>
      <c r="C154" s="157"/>
      <c r="D154" s="486">
        <v>1</v>
      </c>
      <c r="E154" s="70"/>
      <c r="F154" s="484"/>
      <c r="G154" s="160"/>
      <c r="H154" s="39"/>
      <c r="J154" s="59"/>
    </row>
    <row r="155" spans="1:10" s="62" customFormat="1" ht="12.75" customHeight="1">
      <c r="A155" s="58"/>
      <c r="B155" s="56" t="s">
        <v>54</v>
      </c>
      <c r="C155" s="157"/>
      <c r="D155" s="486">
        <v>1</v>
      </c>
      <c r="E155" s="486"/>
      <c r="F155" s="484"/>
      <c r="G155" s="160"/>
      <c r="H155" s="39"/>
      <c r="J155" s="59"/>
    </row>
    <row r="156" spans="1:10" s="62" customFormat="1" ht="12.75" customHeight="1">
      <c r="A156" s="58"/>
      <c r="B156" s="56" t="s">
        <v>54</v>
      </c>
      <c r="C156" s="157"/>
      <c r="D156" s="486">
        <v>1</v>
      </c>
      <c r="E156" s="486"/>
      <c r="F156" s="484"/>
      <c r="G156" s="160"/>
      <c r="H156" s="39"/>
      <c r="J156" s="59"/>
    </row>
    <row r="157" spans="1:10" s="62" customFormat="1" ht="12.75" customHeight="1">
      <c r="A157" s="58"/>
      <c r="B157" s="56" t="s">
        <v>54</v>
      </c>
      <c r="C157" s="157"/>
      <c r="D157" s="486">
        <v>1</v>
      </c>
      <c r="E157" s="486"/>
      <c r="F157" s="484"/>
      <c r="G157" s="160"/>
      <c r="H157" s="39"/>
      <c r="J157" s="59"/>
    </row>
    <row r="158" spans="1:10" s="62" customFormat="1" ht="12.75" customHeight="1">
      <c r="A158" s="58"/>
      <c r="B158" s="56" t="s">
        <v>54</v>
      </c>
      <c r="C158" s="157"/>
      <c r="D158" s="486">
        <v>1</v>
      </c>
      <c r="E158" s="486"/>
      <c r="F158" s="484"/>
      <c r="G158" s="160"/>
      <c r="H158" s="39"/>
      <c r="J158" s="59"/>
    </row>
    <row r="159" spans="1:10" s="62" customFormat="1" ht="12.75" customHeight="1">
      <c r="A159" s="58"/>
      <c r="B159" s="56" t="s">
        <v>54</v>
      </c>
      <c r="C159" s="157"/>
      <c r="D159" s="486">
        <v>1</v>
      </c>
      <c r="E159" s="486"/>
      <c r="F159" s="484"/>
      <c r="G159" s="454"/>
      <c r="H159" s="39"/>
      <c r="J159" s="59"/>
    </row>
    <row r="160" spans="1:10" s="62" customFormat="1" ht="12.75" customHeight="1">
      <c r="A160" s="58">
        <v>11</v>
      </c>
      <c r="B160" s="56" t="str">
        <f>VLOOKUP(A160,Scuole!A:B,2,FALSE)</f>
        <v>I.C. "Carmine" - Cannobio</v>
      </c>
      <c r="C160" s="157">
        <v>1</v>
      </c>
      <c r="D160" s="70"/>
      <c r="E160" s="70"/>
      <c r="F160" s="484"/>
      <c r="G160" s="159"/>
      <c r="H160" s="39"/>
      <c r="J160" s="59"/>
    </row>
    <row r="161" spans="1:10" s="62" customFormat="1" ht="12.75" customHeight="1">
      <c r="A161" s="58">
        <v>11</v>
      </c>
      <c r="B161" s="56" t="str">
        <f>VLOOKUP(A161,Scuole!A:B,2,FALSE)</f>
        <v>I.C. "Carmine" - Cannobio</v>
      </c>
      <c r="C161" s="157">
        <v>1</v>
      </c>
      <c r="D161" s="70"/>
      <c r="E161" s="70"/>
      <c r="F161" s="484"/>
      <c r="G161" s="159"/>
      <c r="H161" s="39"/>
      <c r="J161" s="59"/>
    </row>
    <row r="162" spans="1:10" s="62" customFormat="1" ht="12.75" customHeight="1">
      <c r="A162" s="58">
        <v>11</v>
      </c>
      <c r="B162" s="56" t="str">
        <f>VLOOKUP(A162,Scuole!A:B,2,FALSE)</f>
        <v>I.C. "Carmine" - Cannobio</v>
      </c>
      <c r="C162" s="157">
        <v>1</v>
      </c>
      <c r="D162" s="70"/>
      <c r="E162" s="70"/>
      <c r="F162" s="484"/>
      <c r="G162" s="159"/>
      <c r="H162" s="39"/>
      <c r="J162" s="59"/>
    </row>
    <row r="163" spans="1:10" s="62" customFormat="1" ht="12.75" customHeight="1">
      <c r="A163" s="58">
        <v>11</v>
      </c>
      <c r="B163" s="56" t="str">
        <f>VLOOKUP(A163,Scuole!A:B,2,FALSE)</f>
        <v>I.C. "Carmine" - Cannobio</v>
      </c>
      <c r="C163" s="157"/>
      <c r="D163" s="70">
        <v>1</v>
      </c>
      <c r="E163" s="70"/>
      <c r="F163" s="484"/>
      <c r="G163" s="159"/>
      <c r="H163" s="39"/>
      <c r="J163" s="59"/>
    </row>
    <row r="164" spans="1:10" s="62" customFormat="1" ht="12.75" customHeight="1">
      <c r="A164" s="58">
        <v>11</v>
      </c>
      <c r="B164" s="56" t="str">
        <f>VLOOKUP(A164,Scuole!A:B,2,FALSE)</f>
        <v>I.C. "Carmine" - Cannobio</v>
      </c>
      <c r="C164" s="157"/>
      <c r="D164" s="70">
        <v>1</v>
      </c>
      <c r="E164" s="70"/>
      <c r="F164" s="484"/>
      <c r="G164" s="159"/>
      <c r="H164" s="39"/>
      <c r="J164" s="59"/>
    </row>
    <row r="165" spans="1:10" s="62" customFormat="1" ht="12.75" customHeight="1">
      <c r="A165" s="58">
        <v>11</v>
      </c>
      <c r="B165" s="56" t="str">
        <f>VLOOKUP(A165,Scuole!A:B,2,FALSE)</f>
        <v>I.C. "Carmine" - Cannobio</v>
      </c>
      <c r="C165" s="157"/>
      <c r="D165" s="70">
        <v>1</v>
      </c>
      <c r="E165" s="70"/>
      <c r="F165" s="484"/>
      <c r="G165" s="159"/>
      <c r="H165" s="39"/>
      <c r="J165" s="59"/>
    </row>
    <row r="166" spans="1:10" s="62" customFormat="1" ht="12.75" customHeight="1">
      <c r="A166" s="58">
        <v>11</v>
      </c>
      <c r="B166" s="56" t="str">
        <f>VLOOKUP(A166,Scuole!A:B,2,FALSE)</f>
        <v>I.C. "Carmine" - Cannobio</v>
      </c>
      <c r="C166" s="157"/>
      <c r="D166" s="70">
        <v>1</v>
      </c>
      <c r="E166" s="70"/>
      <c r="F166" s="484"/>
      <c r="G166" s="159"/>
      <c r="H166" s="39"/>
      <c r="J166" s="59"/>
    </row>
    <row r="167" spans="1:10" s="62" customFormat="1" ht="12.75" customHeight="1">
      <c r="A167" s="58">
        <v>11</v>
      </c>
      <c r="B167" s="56" t="str">
        <f>VLOOKUP(A167,Scuole!A:B,2,FALSE)</f>
        <v>I.C. "Carmine" - Cannobio</v>
      </c>
      <c r="C167" s="157"/>
      <c r="D167" s="70">
        <v>1</v>
      </c>
      <c r="E167" s="70"/>
      <c r="F167" s="484"/>
      <c r="G167" s="159"/>
      <c r="H167" s="39"/>
      <c r="J167" s="59"/>
    </row>
    <row r="168" spans="1:10" s="62" customFormat="1" ht="12.75" customHeight="1">
      <c r="A168" s="58">
        <v>12</v>
      </c>
      <c r="B168" s="56" t="str">
        <f>VLOOKUP(A168,Scuole!A:B,2,FALSE)</f>
        <v>I.C. "Testore" - S. Maria Maggiore</v>
      </c>
      <c r="C168" s="157">
        <v>1</v>
      </c>
      <c r="D168" s="70"/>
      <c r="E168" s="70"/>
      <c r="F168" s="484"/>
      <c r="G168" s="159"/>
      <c r="H168" s="39"/>
      <c r="J168" s="59"/>
    </row>
    <row r="169" spans="1:10" s="62" customFormat="1" ht="12.75" customHeight="1">
      <c r="A169" s="58">
        <v>12</v>
      </c>
      <c r="B169" s="56" t="str">
        <f>VLOOKUP(A169,Scuole!A:B,2,FALSE)</f>
        <v>I.C. "Testore" - S. Maria Maggiore</v>
      </c>
      <c r="C169" s="157">
        <v>1</v>
      </c>
      <c r="D169" s="70"/>
      <c r="E169" s="70"/>
      <c r="F169" s="484"/>
      <c r="G169" s="159"/>
      <c r="H169" s="39"/>
      <c r="J169" s="59"/>
    </row>
    <row r="170" spans="1:10" s="62" customFormat="1" ht="12.75" customHeight="1">
      <c r="A170" s="58">
        <v>12</v>
      </c>
      <c r="B170" s="56" t="str">
        <f>VLOOKUP(A170,Scuole!A:B,2,FALSE)</f>
        <v>I.C. "Testore" - S. Maria Maggiore</v>
      </c>
      <c r="C170" s="157">
        <v>1</v>
      </c>
      <c r="D170" s="70"/>
      <c r="E170" s="70"/>
      <c r="F170" s="484"/>
      <c r="G170" s="159"/>
      <c r="H170" s="39"/>
      <c r="J170" s="59"/>
    </row>
    <row r="171" spans="1:10" s="62" customFormat="1" ht="12.75" customHeight="1">
      <c r="A171" s="58">
        <v>12</v>
      </c>
      <c r="B171" s="56" t="str">
        <f>VLOOKUP(A171,Scuole!A:B,2,FALSE)</f>
        <v>I.C. "Testore" - S. Maria Maggiore</v>
      </c>
      <c r="C171" s="157">
        <v>1</v>
      </c>
      <c r="D171" s="70"/>
      <c r="E171" s="70"/>
      <c r="F171" s="484"/>
      <c r="G171" s="159"/>
      <c r="H171" s="39"/>
      <c r="J171" s="59"/>
    </row>
    <row r="172" spans="1:10" s="62" customFormat="1" ht="12.75" customHeight="1">
      <c r="A172" s="58">
        <v>12</v>
      </c>
      <c r="B172" s="56" t="str">
        <f>VLOOKUP(A172,Scuole!A:B,2,FALSE)</f>
        <v>I.C. "Testore" - S. Maria Maggiore</v>
      </c>
      <c r="C172" s="157"/>
      <c r="D172" s="70">
        <v>1</v>
      </c>
      <c r="E172" s="70"/>
      <c r="F172" s="484"/>
      <c r="G172" s="159"/>
      <c r="H172" s="39"/>
      <c r="J172" s="59"/>
    </row>
    <row r="173" spans="1:10" s="62" customFormat="1" ht="12.75" customHeight="1">
      <c r="A173" s="58">
        <v>12</v>
      </c>
      <c r="B173" s="56" t="str">
        <f>VLOOKUP(A173,Scuole!A:B,2,FALSE)</f>
        <v>I.C. "Testore" - S. Maria Maggiore</v>
      </c>
      <c r="C173" s="157"/>
      <c r="D173" s="70">
        <v>1</v>
      </c>
      <c r="E173" s="70"/>
      <c r="F173" s="484"/>
      <c r="G173" s="159"/>
      <c r="H173" s="39"/>
      <c r="J173" s="59"/>
    </row>
    <row r="174" spans="1:10" s="62" customFormat="1" ht="12.75" customHeight="1">
      <c r="A174" s="58">
        <v>12</v>
      </c>
      <c r="B174" s="56" t="str">
        <f>VLOOKUP(A174,Scuole!A:B,2,FALSE)</f>
        <v>I.C. "Testore" - S. Maria Maggiore</v>
      </c>
      <c r="C174" s="157"/>
      <c r="D174" s="70">
        <v>1</v>
      </c>
      <c r="E174" s="70"/>
      <c r="F174" s="484"/>
      <c r="G174" s="159"/>
      <c r="H174" s="39"/>
      <c r="J174" s="59"/>
    </row>
    <row r="175" spans="1:10" s="62" customFormat="1" ht="12.75" customHeight="1">
      <c r="A175" s="58">
        <v>12</v>
      </c>
      <c r="B175" s="56" t="str">
        <f>VLOOKUP(A175,Scuole!A:B,2,FALSE)</f>
        <v>I.C. "Testore" - S. Maria Maggiore</v>
      </c>
      <c r="C175" s="157"/>
      <c r="D175" s="70">
        <v>1</v>
      </c>
      <c r="E175" s="70"/>
      <c r="F175" s="484"/>
      <c r="G175" s="159"/>
      <c r="H175" s="39"/>
      <c r="J175" s="59"/>
    </row>
    <row r="176" spans="1:10" s="62" customFormat="1" ht="12.75" customHeight="1">
      <c r="A176" s="58">
        <v>12</v>
      </c>
      <c r="B176" s="56" t="str">
        <f>VLOOKUP(A176,Scuole!A:B,2,FALSE)</f>
        <v>I.C. "Testore" - S. Maria Maggiore</v>
      </c>
      <c r="C176" s="157"/>
      <c r="D176" s="70">
        <v>1</v>
      </c>
      <c r="E176" s="70"/>
      <c r="F176" s="484"/>
      <c r="G176" s="159"/>
      <c r="H176" s="39"/>
      <c r="J176" s="59"/>
    </row>
    <row r="177" spans="1:10" s="62" customFormat="1" ht="12.75" customHeight="1">
      <c r="A177" s="58">
        <v>12</v>
      </c>
      <c r="B177" s="56" t="str">
        <f>VLOOKUP(A177,Scuole!A:B,2,FALSE)</f>
        <v>I.C. "Testore" - S. Maria Maggiore</v>
      </c>
      <c r="C177" s="157"/>
      <c r="D177" s="70">
        <v>1</v>
      </c>
      <c r="E177" s="70"/>
      <c r="F177" s="484"/>
      <c r="G177" s="160"/>
      <c r="H177" s="39"/>
      <c r="J177" s="59"/>
    </row>
    <row r="178" spans="1:10" s="62" customFormat="1" ht="12.75" customHeight="1">
      <c r="A178" s="58">
        <v>13</v>
      </c>
      <c r="B178" s="56" t="str">
        <f>VLOOKUP(A178,Scuole!A:B,2,FALSE)</f>
        <v>I.C. "Innocenzo IX" - Baceno</v>
      </c>
      <c r="C178" s="157">
        <v>1</v>
      </c>
      <c r="D178" s="70"/>
      <c r="E178" s="70"/>
      <c r="F178" s="484"/>
      <c r="G178" s="159"/>
      <c r="H178" s="39"/>
      <c r="J178" s="59"/>
    </row>
    <row r="179" spans="1:10" s="62" customFormat="1" ht="12.75" customHeight="1">
      <c r="A179" s="58">
        <v>13</v>
      </c>
      <c r="B179" s="56" t="str">
        <f>VLOOKUP(A179,Scuole!A:B,2,FALSE)</f>
        <v>I.C. "Innocenzo IX" - Baceno</v>
      </c>
      <c r="C179" s="157"/>
      <c r="D179" s="70">
        <v>1</v>
      </c>
      <c r="E179" s="70"/>
      <c r="F179" s="484"/>
      <c r="G179" s="159"/>
      <c r="H179" s="39"/>
      <c r="J179" s="59"/>
    </row>
    <row r="180" spans="1:10" s="62" customFormat="1" ht="12.75" customHeight="1">
      <c r="A180" s="58">
        <v>13</v>
      </c>
      <c r="B180" s="56" t="str">
        <f>VLOOKUP(A180,Scuole!A:B,2,FALSE)</f>
        <v>I.C. "Innocenzo IX" - Baceno</v>
      </c>
      <c r="C180" s="157"/>
      <c r="D180" s="70">
        <v>1</v>
      </c>
      <c r="E180" s="70"/>
      <c r="F180" s="484"/>
      <c r="G180" s="159"/>
      <c r="H180" s="39"/>
      <c r="J180" s="59"/>
    </row>
    <row r="181" spans="1:10" s="62" customFormat="1" ht="12.75" customHeight="1">
      <c r="A181" s="58">
        <v>13</v>
      </c>
      <c r="B181" s="56" t="str">
        <f>VLOOKUP(A181,Scuole!A:B,2,FALSE)</f>
        <v>I.C. "Innocenzo IX" - Baceno</v>
      </c>
      <c r="C181" s="157"/>
      <c r="D181" s="70">
        <v>1</v>
      </c>
      <c r="E181" s="70"/>
      <c r="F181" s="484"/>
      <c r="G181" s="159"/>
      <c r="H181" s="39"/>
      <c r="J181" s="59"/>
    </row>
    <row r="182" spans="1:10" s="62" customFormat="1" ht="12.75" customHeight="1">
      <c r="A182" s="58">
        <v>13</v>
      </c>
      <c r="B182" s="56" t="str">
        <f>VLOOKUP(A182,Scuole!A:B,2,FALSE)</f>
        <v>I.C. "Innocenzo IX" - Baceno</v>
      </c>
      <c r="C182" s="157"/>
      <c r="D182" s="70">
        <v>1</v>
      </c>
      <c r="E182" s="70"/>
      <c r="F182" s="484"/>
      <c r="G182" s="159"/>
      <c r="H182" s="39"/>
      <c r="J182" s="59"/>
    </row>
    <row r="183" spans="1:10" s="62" customFormat="1" ht="12.75" customHeight="1">
      <c r="A183" s="58">
        <v>13</v>
      </c>
      <c r="B183" s="56" t="str">
        <f>VLOOKUP(A183,Scuole!A:B,2,FALSE)</f>
        <v>I.C. "Innocenzo IX" - Baceno</v>
      </c>
      <c r="C183" s="157"/>
      <c r="D183" s="70">
        <v>1</v>
      </c>
      <c r="E183" s="70"/>
      <c r="F183" s="484"/>
      <c r="G183" s="159"/>
      <c r="H183" s="39"/>
      <c r="J183" s="59"/>
    </row>
    <row r="184" spans="1:10" s="62" customFormat="1" ht="12.75" customHeight="1">
      <c r="A184" s="58"/>
      <c r="B184" s="56" t="s">
        <v>66</v>
      </c>
      <c r="C184" s="157">
        <v>1</v>
      </c>
      <c r="D184" s="70"/>
      <c r="E184" s="70"/>
      <c r="F184" s="484"/>
      <c r="G184" s="159"/>
      <c r="H184" s="39"/>
      <c r="J184" s="59"/>
    </row>
    <row r="185" spans="1:10" s="62" customFormat="1" ht="12.75" customHeight="1">
      <c r="A185" s="58"/>
      <c r="B185" s="56" t="s">
        <v>66</v>
      </c>
      <c r="C185" s="157">
        <v>1</v>
      </c>
      <c r="D185" s="70"/>
      <c r="E185" s="70"/>
      <c r="F185" s="484"/>
      <c r="G185" s="159"/>
      <c r="H185" s="39"/>
      <c r="J185" s="59"/>
    </row>
    <row r="186" spans="1:10" s="62" customFormat="1" ht="12.75" customHeight="1">
      <c r="A186" s="58"/>
      <c r="B186" s="56" t="s">
        <v>66</v>
      </c>
      <c r="C186" s="157">
        <v>1</v>
      </c>
      <c r="D186" s="70"/>
      <c r="E186" s="70"/>
      <c r="F186" s="484"/>
      <c r="G186" s="159"/>
      <c r="H186" s="39"/>
      <c r="J186" s="59"/>
    </row>
    <row r="187" spans="1:10" s="62" customFormat="1" ht="12.75" customHeight="1">
      <c r="A187" s="58"/>
      <c r="B187" s="56" t="s">
        <v>66</v>
      </c>
      <c r="C187" s="157"/>
      <c r="D187" s="70">
        <v>1</v>
      </c>
      <c r="E187" s="70"/>
      <c r="F187" s="484"/>
      <c r="G187" s="159"/>
      <c r="H187" s="39"/>
      <c r="J187" s="59"/>
    </row>
    <row r="188" spans="1:10" s="62" customFormat="1" ht="12.75" customHeight="1">
      <c r="A188" s="58"/>
      <c r="B188" s="56" t="s">
        <v>66</v>
      </c>
      <c r="C188" s="157"/>
      <c r="D188" s="70">
        <v>1</v>
      </c>
      <c r="E188" s="70"/>
      <c r="F188" s="484"/>
      <c r="G188" s="159"/>
      <c r="H188" s="39"/>
      <c r="J188" s="59"/>
    </row>
    <row r="189" spans="1:10" s="62" customFormat="1" ht="12.75" customHeight="1">
      <c r="A189" s="58"/>
      <c r="B189" s="56" t="s">
        <v>66</v>
      </c>
      <c r="C189" s="157"/>
      <c r="D189" s="70">
        <v>1</v>
      </c>
      <c r="E189" s="70"/>
      <c r="F189" s="484"/>
      <c r="G189" s="160"/>
      <c r="H189" s="39"/>
      <c r="J189" s="331"/>
    </row>
    <row r="190" spans="1:10" s="62" customFormat="1" ht="12.75" customHeight="1">
      <c r="A190" s="58"/>
      <c r="B190" s="56" t="s">
        <v>66</v>
      </c>
      <c r="C190" s="157"/>
      <c r="D190" s="70">
        <v>1</v>
      </c>
      <c r="E190" s="70"/>
      <c r="F190" s="484"/>
      <c r="G190" s="160"/>
      <c r="H190" s="39"/>
      <c r="J190" s="331"/>
    </row>
    <row r="191" spans="1:10" s="62" customFormat="1" ht="12.75" customHeight="1">
      <c r="A191" s="58"/>
      <c r="B191" s="56" t="s">
        <v>66</v>
      </c>
      <c r="C191" s="157"/>
      <c r="D191" s="70">
        <v>1</v>
      </c>
      <c r="E191" s="70"/>
      <c r="F191" s="484"/>
      <c r="G191" s="160"/>
      <c r="H191" s="39"/>
      <c r="J191" s="331"/>
    </row>
    <row r="192" spans="1:10" s="62" customFormat="1" ht="12.75" customHeight="1">
      <c r="A192" s="58"/>
      <c r="B192" s="56" t="s">
        <v>66</v>
      </c>
      <c r="C192" s="157"/>
      <c r="D192" s="70">
        <v>1</v>
      </c>
      <c r="E192" s="70"/>
      <c r="F192" s="484"/>
      <c r="G192" s="160"/>
      <c r="H192" s="39"/>
      <c r="J192" s="331"/>
    </row>
    <row r="193" spans="1:10" s="62" customFormat="1" ht="12.75" customHeight="1">
      <c r="A193" s="58"/>
      <c r="B193" s="56" t="s">
        <v>66</v>
      </c>
      <c r="C193" s="157"/>
      <c r="D193" s="70">
        <v>1</v>
      </c>
      <c r="E193" s="70"/>
      <c r="F193" s="484"/>
      <c r="G193" s="160"/>
      <c r="H193" s="39"/>
      <c r="J193" s="331"/>
    </row>
    <row r="194" spans="1:10" s="62" customFormat="1" ht="12.75" customHeight="1">
      <c r="A194" s="58"/>
      <c r="B194" s="56" t="s">
        <v>66</v>
      </c>
      <c r="C194" s="157"/>
      <c r="D194" s="70">
        <v>1</v>
      </c>
      <c r="E194" s="70"/>
      <c r="F194" s="484"/>
      <c r="G194" s="160"/>
      <c r="H194" s="39"/>
      <c r="J194" s="331"/>
    </row>
    <row r="195" spans="1:10" s="62" customFormat="1" ht="12.75" customHeight="1">
      <c r="A195" s="58"/>
      <c r="B195" s="56" t="s">
        <v>66</v>
      </c>
      <c r="C195" s="157"/>
      <c r="D195" s="70"/>
      <c r="E195" s="70"/>
      <c r="F195" s="484"/>
      <c r="G195" s="160"/>
      <c r="H195" s="39"/>
      <c r="J195" s="331"/>
    </row>
    <row r="196" spans="1:10" s="62" customFormat="1" ht="12.75" customHeight="1">
      <c r="A196" s="58">
        <v>16</v>
      </c>
      <c r="B196" s="56" t="s">
        <v>66</v>
      </c>
      <c r="C196" s="157"/>
      <c r="D196" s="70"/>
      <c r="E196" s="70"/>
      <c r="F196" s="484"/>
      <c r="G196" s="160"/>
      <c r="H196" s="39"/>
      <c r="J196" s="331"/>
    </row>
    <row r="197" spans="1:10" s="62" customFormat="1" ht="12.75" customHeight="1">
      <c r="A197" s="58">
        <v>16</v>
      </c>
      <c r="B197" s="56" t="s">
        <v>66</v>
      </c>
      <c r="C197" s="157"/>
      <c r="D197" s="70"/>
      <c r="E197" s="70"/>
      <c r="F197" s="484"/>
      <c r="G197" s="160"/>
      <c r="H197" s="39"/>
      <c r="J197" s="331"/>
    </row>
    <row r="198" spans="1:10" s="62" customFormat="1" ht="12.75" customHeight="1">
      <c r="A198" s="58">
        <v>16</v>
      </c>
      <c r="B198" s="56" t="s">
        <v>66</v>
      </c>
      <c r="C198" s="157"/>
      <c r="D198" s="70"/>
      <c r="E198" s="70"/>
      <c r="F198" s="484"/>
      <c r="G198" s="160"/>
      <c r="H198" s="39"/>
      <c r="J198" s="331"/>
    </row>
    <row r="199" spans="1:10" s="62" customFormat="1" ht="12.75" customHeight="1">
      <c r="A199" s="58">
        <v>16</v>
      </c>
      <c r="B199" s="56" t="s">
        <v>66</v>
      </c>
      <c r="C199" s="157"/>
      <c r="D199" s="70"/>
      <c r="E199" s="70"/>
      <c r="F199" s="484"/>
      <c r="G199" s="160"/>
      <c r="H199" s="39"/>
      <c r="J199" s="331"/>
    </row>
    <row r="200" spans="1:10" s="62" customFormat="1" ht="12.75" customHeight="1">
      <c r="A200" s="58">
        <v>16</v>
      </c>
      <c r="B200" s="56" t="s">
        <v>66</v>
      </c>
      <c r="C200" s="157"/>
      <c r="D200" s="70"/>
      <c r="E200" s="70"/>
      <c r="F200" s="484"/>
      <c r="G200" s="160"/>
      <c r="H200" s="39"/>
      <c r="J200" s="331"/>
    </row>
    <row r="201" spans="1:10" s="62" customFormat="1" ht="12.75" customHeight="1">
      <c r="A201" s="58">
        <v>16</v>
      </c>
      <c r="B201" s="56" t="str">
        <f>VLOOKUP(A201,Scuole!A:B,2,FALSE)</f>
        <v>I.C. "Casetti" - Crevoladossola</v>
      </c>
      <c r="C201" s="157">
        <v>1</v>
      </c>
      <c r="D201" s="70"/>
      <c r="E201" s="70"/>
      <c r="F201" s="484"/>
      <c r="G201" s="160"/>
      <c r="H201" s="39"/>
      <c r="J201" s="399"/>
    </row>
    <row r="202" spans="1:10" s="62" customFormat="1" ht="12.75" customHeight="1">
      <c r="A202" s="58">
        <v>16</v>
      </c>
      <c r="B202" s="56" t="str">
        <f>VLOOKUP(A202,Scuole!A:B,2,FALSE)</f>
        <v>I.C. "Casetti" - Crevoladossola</v>
      </c>
      <c r="C202" s="157">
        <v>1</v>
      </c>
      <c r="D202" s="70"/>
      <c r="E202" s="70"/>
      <c r="F202" s="484"/>
      <c r="G202" s="160"/>
      <c r="H202" s="39"/>
      <c r="J202" s="59"/>
    </row>
    <row r="203" spans="1:10" s="62" customFormat="1" ht="12.75" customHeight="1">
      <c r="A203" s="58">
        <v>16</v>
      </c>
      <c r="B203" s="56" t="str">
        <f>VLOOKUP(A203,Scuole!A:B,2,FALSE)</f>
        <v>I.C. "Casetti" - Crevoladossola</v>
      </c>
      <c r="C203" s="157">
        <v>1</v>
      </c>
      <c r="D203" s="70"/>
      <c r="E203" s="70"/>
      <c r="F203" s="484"/>
      <c r="G203" s="160"/>
      <c r="H203" s="39"/>
      <c r="J203" s="59"/>
    </row>
    <row r="204" spans="1:10" s="62" customFormat="1" ht="12.75" customHeight="1">
      <c r="A204" s="58">
        <v>16</v>
      </c>
      <c r="B204" s="56" t="str">
        <f>VLOOKUP(A204,Scuole!A:B,2,FALSE)</f>
        <v>I.C. "Casetti" - Crevoladossola</v>
      </c>
      <c r="C204" s="157">
        <v>1</v>
      </c>
      <c r="D204" s="70"/>
      <c r="E204" s="70"/>
      <c r="F204" s="484"/>
      <c r="G204" s="160"/>
      <c r="H204" s="39"/>
      <c r="J204" s="59"/>
    </row>
    <row r="205" spans="1:10" s="62" customFormat="1" ht="12.75" customHeight="1">
      <c r="A205" s="58">
        <v>16</v>
      </c>
      <c r="B205" s="56" t="str">
        <f>VLOOKUP(A205,Scuole!A:B,2,FALSE)</f>
        <v>I.C. "Casetti" - Crevoladossola</v>
      </c>
      <c r="C205" s="157"/>
      <c r="D205" s="70">
        <v>1</v>
      </c>
      <c r="E205" s="70"/>
      <c r="F205" s="484"/>
      <c r="G205" s="160"/>
      <c r="H205" s="39"/>
      <c r="J205" s="59"/>
    </row>
    <row r="206" spans="1:10" s="62" customFormat="1" ht="12.75" customHeight="1">
      <c r="A206" s="58">
        <v>16</v>
      </c>
      <c r="B206" s="56" t="str">
        <f>VLOOKUP(A206,Scuole!A:B,2,FALSE)</f>
        <v>I.C. "Casetti" - Crevoladossola</v>
      </c>
      <c r="C206" s="157"/>
      <c r="D206" s="70">
        <v>1</v>
      </c>
      <c r="E206" s="70"/>
      <c r="F206" s="484"/>
      <c r="G206" s="160"/>
      <c r="H206" s="39"/>
      <c r="J206" s="59"/>
    </row>
    <row r="207" spans="1:10" s="62" customFormat="1" ht="12.75" customHeight="1">
      <c r="A207" s="58">
        <v>16</v>
      </c>
      <c r="B207" s="56" t="str">
        <f>VLOOKUP(A207,Scuole!A:B,2,FALSE)</f>
        <v>I.C. "Casetti" - Crevoladossola</v>
      </c>
      <c r="C207" s="157"/>
      <c r="D207" s="70">
        <v>1</v>
      </c>
      <c r="E207" s="70"/>
      <c r="F207" s="484"/>
      <c r="G207" s="160"/>
      <c r="H207" s="39"/>
      <c r="J207" s="59"/>
    </row>
    <row r="208" spans="1:10" s="62" customFormat="1" ht="12.75" customHeight="1">
      <c r="A208" s="58">
        <v>16</v>
      </c>
      <c r="B208" s="56" t="str">
        <f>VLOOKUP(A208,Scuole!A:B,2,FALSE)</f>
        <v>I.C. "Casetti" - Crevoladossola</v>
      </c>
      <c r="C208" s="157"/>
      <c r="D208" s="70">
        <v>1</v>
      </c>
      <c r="E208" s="70"/>
      <c r="F208" s="484"/>
      <c r="G208" s="160"/>
      <c r="H208" s="39"/>
      <c r="J208" s="59"/>
    </row>
    <row r="209" spans="1:10" s="62" customFormat="1" ht="12.75" customHeight="1">
      <c r="A209" s="58">
        <v>16</v>
      </c>
      <c r="B209" s="56" t="str">
        <f>VLOOKUP(A209,Scuole!A:B,2,FALSE)</f>
        <v>I.C. "Casetti" - Crevoladossola</v>
      </c>
      <c r="C209" s="157"/>
      <c r="D209" s="70">
        <v>1</v>
      </c>
      <c r="E209" s="70"/>
      <c r="F209" s="484"/>
      <c r="G209" s="160"/>
      <c r="H209" s="39"/>
      <c r="J209" s="59"/>
    </row>
    <row r="210" spans="1:10" s="62" customFormat="1" ht="12.75" customHeight="1">
      <c r="A210" s="58">
        <v>16</v>
      </c>
      <c r="B210" s="56" t="str">
        <f>VLOOKUP(A210,Scuole!A:B,2,FALSE)</f>
        <v>I.C. "Casetti" - Crevoladossola</v>
      </c>
      <c r="C210" s="157"/>
      <c r="D210" s="70"/>
      <c r="E210" s="70"/>
      <c r="F210" s="484"/>
      <c r="G210" s="160"/>
      <c r="H210" s="39"/>
      <c r="J210" s="59"/>
    </row>
    <row r="211" spans="1:10" s="62" customFormat="1" ht="12.75" customHeight="1">
      <c r="A211" s="58">
        <v>16</v>
      </c>
      <c r="B211" s="56" t="str">
        <f>VLOOKUP(A211,Scuole!A:B,2,FALSE)</f>
        <v>I.C. "Casetti" - Crevoladossola</v>
      </c>
      <c r="C211" s="157"/>
      <c r="D211" s="70"/>
      <c r="E211" s="70"/>
      <c r="F211" s="484"/>
      <c r="G211" s="160"/>
      <c r="H211" s="39"/>
      <c r="J211" s="59"/>
    </row>
    <row r="212" spans="1:10" s="62" customFormat="1" ht="12.75" customHeight="1">
      <c r="A212" s="58">
        <v>16</v>
      </c>
      <c r="B212" s="56" t="str">
        <f>VLOOKUP(A212,Scuole!A:B,2,FALSE)</f>
        <v>I.C. "Casetti" - Crevoladossola</v>
      </c>
      <c r="C212" s="157"/>
      <c r="D212" s="70"/>
      <c r="E212" s="70"/>
      <c r="F212" s="484"/>
      <c r="G212" s="160"/>
      <c r="H212" s="39"/>
      <c r="J212" s="59"/>
    </row>
    <row r="213" spans="1:10" s="62" customFormat="1" ht="12.75" customHeight="1">
      <c r="A213" s="58">
        <v>16</v>
      </c>
      <c r="B213" s="56" t="str">
        <f>VLOOKUP(A213,Scuole!A:B,2,FALSE)</f>
        <v>I.C. "Casetti" - Crevoladossola</v>
      </c>
      <c r="C213" s="157"/>
      <c r="D213" s="70"/>
      <c r="E213" s="70"/>
      <c r="F213" s="484"/>
      <c r="G213" s="160"/>
      <c r="H213" s="39"/>
      <c r="J213" s="59"/>
    </row>
    <row r="214" spans="1:10" s="62" customFormat="1" ht="12.75" customHeight="1">
      <c r="A214" s="58">
        <v>16</v>
      </c>
      <c r="B214" s="56" t="str">
        <f>VLOOKUP(A214,Scuole!A:B,2,FALSE)</f>
        <v>I.C. "Casetti" - Crevoladossola</v>
      </c>
      <c r="C214" s="157"/>
      <c r="D214" s="70"/>
      <c r="E214" s="70"/>
      <c r="F214" s="484"/>
      <c r="G214" s="160"/>
      <c r="H214" s="39"/>
      <c r="J214" s="59"/>
    </row>
    <row r="215" spans="1:10" s="62" customFormat="1" ht="12.75">
      <c r="A215" s="58">
        <v>17</v>
      </c>
      <c r="B215" s="56" t="str">
        <f>VLOOKUP(A215,Scuole!A:B,2,FALSE)</f>
        <v>I.C. "Galilei" - Gravellona Toce</v>
      </c>
      <c r="C215" s="157">
        <v>1</v>
      </c>
      <c r="D215" s="70"/>
      <c r="E215" s="70"/>
      <c r="F215" s="484"/>
      <c r="G215" s="160"/>
      <c r="H215" s="39"/>
      <c r="J215" s="331"/>
    </row>
    <row r="216" spans="1:10" s="62" customFormat="1" ht="12.75">
      <c r="A216" s="58">
        <v>17</v>
      </c>
      <c r="B216" s="56" t="str">
        <f>VLOOKUP(A216,Scuole!A:B,2,FALSE)</f>
        <v>I.C. "Galilei" - Gravellona Toce</v>
      </c>
      <c r="C216" s="157">
        <v>1</v>
      </c>
      <c r="D216" s="70"/>
      <c r="E216" s="70"/>
      <c r="F216" s="484"/>
      <c r="G216" s="160"/>
      <c r="H216" s="39"/>
      <c r="J216" s="331"/>
    </row>
    <row r="217" spans="1:10" s="62" customFormat="1" ht="12.75">
      <c r="A217" s="58">
        <v>17</v>
      </c>
      <c r="B217" s="56" t="str">
        <f>VLOOKUP(A217,Scuole!A:B,2,FALSE)</f>
        <v>I.C. "Galilei" - Gravellona Toce</v>
      </c>
      <c r="C217" s="157">
        <v>1</v>
      </c>
      <c r="D217" s="70"/>
      <c r="E217" s="70"/>
      <c r="F217" s="484"/>
      <c r="G217" s="160"/>
      <c r="H217" s="39"/>
      <c r="J217" s="331"/>
    </row>
    <row r="218" spans="1:10" s="62" customFormat="1" ht="12.75">
      <c r="A218" s="58">
        <v>17</v>
      </c>
      <c r="B218" s="56" t="str">
        <f>VLOOKUP(A218,Scuole!A:B,2,FALSE)</f>
        <v>I.C. "Galilei" - Gravellona Toce</v>
      </c>
      <c r="C218" s="157">
        <v>1</v>
      </c>
      <c r="D218" s="70"/>
      <c r="E218" s="70"/>
      <c r="F218" s="484"/>
      <c r="G218" s="160"/>
      <c r="H218" s="39"/>
      <c r="J218" s="331"/>
    </row>
    <row r="219" spans="1:10" s="62" customFormat="1" ht="12.75">
      <c r="A219" s="58">
        <v>17</v>
      </c>
      <c r="B219" s="56" t="str">
        <f>VLOOKUP(A219,Scuole!A:B,2,FALSE)</f>
        <v>I.C. "Galilei" - Gravellona Toce</v>
      </c>
      <c r="C219" s="157">
        <v>1</v>
      </c>
      <c r="D219" s="70"/>
      <c r="E219" s="70"/>
      <c r="F219" s="484"/>
      <c r="G219" s="160"/>
      <c r="H219" s="39"/>
      <c r="J219" s="331"/>
    </row>
    <row r="220" spans="1:10" s="62" customFormat="1" ht="12.75">
      <c r="A220" s="58">
        <v>17</v>
      </c>
      <c r="B220" s="56" t="str">
        <f>VLOOKUP(A220,Scuole!A:B,2,FALSE)</f>
        <v>I.C. "Galilei" - Gravellona Toce</v>
      </c>
      <c r="C220" s="157"/>
      <c r="D220" s="70">
        <v>1</v>
      </c>
      <c r="E220" s="70"/>
      <c r="F220" s="484"/>
      <c r="G220" s="160"/>
      <c r="H220" s="39"/>
      <c r="J220" s="331"/>
    </row>
    <row r="221" spans="1:10" s="62" customFormat="1" ht="12.75">
      <c r="A221" s="58">
        <v>17</v>
      </c>
      <c r="B221" s="56" t="str">
        <f>VLOOKUP(A221,Scuole!A:B,2,FALSE)</f>
        <v>I.C. "Galilei" - Gravellona Toce</v>
      </c>
      <c r="C221" s="157"/>
      <c r="D221" s="70">
        <v>1</v>
      </c>
      <c r="E221" s="70"/>
      <c r="F221" s="484"/>
      <c r="G221" s="160"/>
      <c r="H221" s="39"/>
      <c r="J221" s="331"/>
    </row>
    <row r="222" spans="1:10" s="62" customFormat="1" ht="12.75">
      <c r="A222" s="58">
        <v>17</v>
      </c>
      <c r="B222" s="56" t="str">
        <f>VLOOKUP(A222,Scuole!A:B,2,FALSE)</f>
        <v>I.C. "Galilei" - Gravellona Toce</v>
      </c>
      <c r="C222" s="157"/>
      <c r="D222" s="70">
        <v>1</v>
      </c>
      <c r="E222" s="70"/>
      <c r="F222" s="484"/>
      <c r="G222" s="160"/>
      <c r="H222" s="39"/>
      <c r="J222" s="331"/>
    </row>
    <row r="223" spans="1:10" s="62" customFormat="1" ht="12.75">
      <c r="A223" s="58">
        <v>17</v>
      </c>
      <c r="B223" s="56" t="str">
        <f>VLOOKUP(A223,Scuole!A:B,2,FALSE)</f>
        <v>I.C. "Galilei" - Gravellona Toce</v>
      </c>
      <c r="C223" s="157"/>
      <c r="D223" s="70">
        <v>1</v>
      </c>
      <c r="E223" s="70"/>
      <c r="F223" s="484"/>
      <c r="G223" s="160"/>
      <c r="H223" s="39"/>
      <c r="J223" s="331"/>
    </row>
    <row r="224" spans="1:10" s="62" customFormat="1" ht="12.75">
      <c r="A224" s="58">
        <v>17</v>
      </c>
      <c r="B224" s="56" t="str">
        <f>VLOOKUP(A224,Scuole!A:B,2,FALSE)</f>
        <v>I.C. "Galilei" - Gravellona Toce</v>
      </c>
      <c r="C224" s="157"/>
      <c r="D224" s="70">
        <v>1</v>
      </c>
      <c r="E224" s="70"/>
      <c r="F224" s="484"/>
      <c r="G224" s="160"/>
      <c r="H224" s="39"/>
      <c r="J224" s="331"/>
    </row>
    <row r="225" spans="1:10" s="62" customFormat="1" ht="12.75">
      <c r="A225" s="58">
        <v>17</v>
      </c>
      <c r="B225" s="56" t="str">
        <f>VLOOKUP(A225,Scuole!A:B,2,FALSE)</f>
        <v>I.C. "Galilei" - Gravellona Toce</v>
      </c>
      <c r="C225" s="157"/>
      <c r="D225" s="70">
        <v>1</v>
      </c>
      <c r="E225" s="70"/>
      <c r="F225" s="484"/>
      <c r="G225" s="160"/>
      <c r="H225" s="39"/>
      <c r="J225" s="331"/>
    </row>
    <row r="226" spans="1:10" s="62" customFormat="1" ht="12.75">
      <c r="A226" s="58">
        <v>17</v>
      </c>
      <c r="B226" s="56" t="str">
        <f>VLOOKUP(A226,Scuole!A:B,2,FALSE)</f>
        <v>I.C. "Galilei" - Gravellona Toce</v>
      </c>
      <c r="C226" s="157"/>
      <c r="D226" s="70">
        <v>1</v>
      </c>
      <c r="E226" s="70"/>
      <c r="F226" s="484"/>
      <c r="G226" s="160"/>
      <c r="H226" s="39"/>
      <c r="J226" s="331"/>
    </row>
    <row r="227" spans="1:10" s="62" customFormat="1" ht="12.75">
      <c r="A227" s="58">
        <v>17</v>
      </c>
      <c r="B227" s="56" t="str">
        <f>VLOOKUP(A227,Scuole!A:B,2,FALSE)</f>
        <v>I.C. "Galilei" - Gravellona Toce</v>
      </c>
      <c r="C227" s="157"/>
      <c r="D227" s="70">
        <v>1</v>
      </c>
      <c r="E227" s="70"/>
      <c r="F227" s="484"/>
      <c r="G227" s="160"/>
      <c r="H227" s="39"/>
      <c r="J227" s="331"/>
    </row>
    <row r="228" spans="1:10" s="62" customFormat="1" ht="12.75">
      <c r="A228" s="58">
        <v>17</v>
      </c>
      <c r="B228" s="56" t="str">
        <f>VLOOKUP(A228,Scuole!A:B,2,FALSE)</f>
        <v>I.C. "Galilei" - Gravellona Toce</v>
      </c>
      <c r="C228" s="157"/>
      <c r="D228" s="70">
        <v>1</v>
      </c>
      <c r="E228" s="70"/>
      <c r="F228" s="484"/>
      <c r="G228" s="160"/>
      <c r="H228" s="39"/>
      <c r="J228" s="331"/>
    </row>
    <row r="229" spans="1:10" s="62" customFormat="1" ht="12.75">
      <c r="A229" s="58">
        <v>17</v>
      </c>
      <c r="B229" s="56" t="str">
        <f>VLOOKUP(A229,Scuole!A:B,2,FALSE)</f>
        <v>I.C. "Galilei" - Gravellona Toce</v>
      </c>
      <c r="C229" s="157"/>
      <c r="D229" s="70">
        <v>1</v>
      </c>
      <c r="E229" s="70"/>
      <c r="F229" s="484"/>
      <c r="G229" s="160"/>
      <c r="H229" s="39"/>
      <c r="J229" s="331"/>
    </row>
    <row r="230" spans="1:10" s="62" customFormat="1" ht="12.75">
      <c r="A230" s="58">
        <v>17</v>
      </c>
      <c r="B230" s="56" t="str">
        <f>VLOOKUP(A230,Scuole!A:B,2,FALSE)</f>
        <v>I.C. "Galilei" - Gravellona Toce</v>
      </c>
      <c r="C230" s="157"/>
      <c r="D230" s="70"/>
      <c r="E230" s="70">
        <v>8</v>
      </c>
      <c r="F230" s="484"/>
      <c r="G230" s="160"/>
      <c r="H230" s="39"/>
      <c r="J230" s="331"/>
    </row>
    <row r="231" spans="1:10" s="62" customFormat="1" ht="12.75">
      <c r="A231" s="58">
        <v>18</v>
      </c>
      <c r="B231" s="56" t="str">
        <f>VLOOKUP(A231,Scuole!A:B,2,FALSE)</f>
        <v>I.C. "Fogazzaro" - Baveno</v>
      </c>
      <c r="C231" s="157">
        <v>1</v>
      </c>
      <c r="D231" s="70"/>
      <c r="E231" s="70"/>
      <c r="F231" s="484"/>
      <c r="G231" s="160"/>
      <c r="H231" s="39"/>
      <c r="J231" s="331"/>
    </row>
    <row r="232" spans="1:10" s="62" customFormat="1" ht="12.75">
      <c r="A232" s="58">
        <v>18</v>
      </c>
      <c r="B232" s="56" t="str">
        <f>VLOOKUP(A232,Scuole!A:B,2,FALSE)</f>
        <v>I.C. "Fogazzaro" - Baveno</v>
      </c>
      <c r="C232" s="157">
        <v>1</v>
      </c>
      <c r="D232" s="70"/>
      <c r="E232" s="70"/>
      <c r="F232" s="484"/>
      <c r="G232" s="160"/>
      <c r="H232" s="39"/>
      <c r="J232" s="331"/>
    </row>
    <row r="233" spans="1:10" s="62" customFormat="1" ht="12.75">
      <c r="A233" s="58">
        <v>18</v>
      </c>
      <c r="B233" s="56" t="str">
        <f>VLOOKUP(A233,Scuole!A:B,2,FALSE)</f>
        <v>I.C. "Fogazzaro" - Baveno</v>
      </c>
      <c r="C233" s="157">
        <v>1</v>
      </c>
      <c r="D233" s="70"/>
      <c r="E233" s="70"/>
      <c r="F233" s="484"/>
      <c r="G233" s="160"/>
      <c r="H233" s="39"/>
      <c r="J233" s="331"/>
    </row>
    <row r="234" spans="1:10" s="62" customFormat="1" ht="12.75">
      <c r="A234" s="58">
        <v>18</v>
      </c>
      <c r="B234" s="56" t="str">
        <f>VLOOKUP(A234,Scuole!A:B,2,FALSE)</f>
        <v>I.C. "Fogazzaro" - Baveno</v>
      </c>
      <c r="C234" s="157"/>
      <c r="D234" s="70">
        <v>1</v>
      </c>
      <c r="E234" s="70"/>
      <c r="F234" s="484"/>
      <c r="G234" s="160"/>
      <c r="H234" s="39"/>
      <c r="J234" s="331"/>
    </row>
    <row r="235" spans="1:10" s="62" customFormat="1" ht="12.75">
      <c r="A235" s="58">
        <v>18</v>
      </c>
      <c r="B235" s="56" t="str">
        <f>VLOOKUP(A235,Scuole!A:B,2,FALSE)</f>
        <v>I.C. "Fogazzaro" - Baveno</v>
      </c>
      <c r="C235" s="157"/>
      <c r="D235" s="70">
        <v>1</v>
      </c>
      <c r="E235" s="70"/>
      <c r="F235" s="484"/>
      <c r="G235" s="160"/>
      <c r="H235" s="39"/>
      <c r="J235" s="331"/>
    </row>
    <row r="236" spans="1:10" s="62" customFormat="1" ht="12.75">
      <c r="A236" s="58">
        <v>18</v>
      </c>
      <c r="B236" s="56" t="str">
        <f>VLOOKUP(A236,Scuole!A:B,2,FALSE)</f>
        <v>I.C. "Fogazzaro" - Baveno</v>
      </c>
      <c r="C236" s="157"/>
      <c r="D236" s="70">
        <v>1</v>
      </c>
      <c r="E236" s="70"/>
      <c r="F236" s="484"/>
      <c r="G236" s="160"/>
      <c r="H236" s="39"/>
      <c r="J236" s="331"/>
    </row>
    <row r="237" spans="1:10" s="62" customFormat="1" ht="12.75">
      <c r="A237" s="58">
        <v>18</v>
      </c>
      <c r="B237" s="56" t="str">
        <f>VLOOKUP(A237,Scuole!A:B,2,FALSE)</f>
        <v>I.C. "Fogazzaro" - Baveno</v>
      </c>
      <c r="C237" s="157"/>
      <c r="D237" s="70">
        <v>1</v>
      </c>
      <c r="E237" s="70"/>
      <c r="F237" s="484"/>
      <c r="G237" s="160"/>
      <c r="H237" s="39"/>
      <c r="J237" s="331"/>
    </row>
    <row r="238" spans="1:10" s="62" customFormat="1" ht="12.75">
      <c r="A238" s="58">
        <v>18</v>
      </c>
      <c r="B238" s="56" t="str">
        <f>VLOOKUP(A238,Scuole!A:B,2,FALSE)</f>
        <v>I.C. "Fogazzaro" - Baveno</v>
      </c>
      <c r="C238" s="157"/>
      <c r="D238" s="70">
        <v>1</v>
      </c>
      <c r="E238" s="70"/>
      <c r="F238" s="484"/>
      <c r="G238" s="160"/>
      <c r="H238" s="39"/>
      <c r="J238" s="331"/>
    </row>
    <row r="239" spans="1:10" s="62" customFormat="1" ht="12.75">
      <c r="A239" s="58">
        <v>19</v>
      </c>
      <c r="B239" s="56" t="str">
        <f>VLOOKUP(A239,Scuole!A:B,2,FALSE)</f>
        <v>I.C. "Rebora" - Stresa</v>
      </c>
      <c r="C239" s="157">
        <v>1</v>
      </c>
      <c r="D239" s="70"/>
      <c r="E239" s="70"/>
      <c r="F239" s="484"/>
      <c r="G239" s="160"/>
      <c r="H239" s="39"/>
      <c r="J239" s="331"/>
    </row>
    <row r="240" spans="1:10" s="62" customFormat="1" ht="12.75">
      <c r="A240" s="58">
        <v>19</v>
      </c>
      <c r="B240" s="56" t="str">
        <f>VLOOKUP(A240,Scuole!A:B,2,FALSE)</f>
        <v>I.C. "Rebora" - Stresa</v>
      </c>
      <c r="C240" s="157">
        <v>1</v>
      </c>
      <c r="D240" s="70"/>
      <c r="E240" s="70"/>
      <c r="F240" s="484"/>
      <c r="G240" s="160"/>
      <c r="H240" s="39"/>
      <c r="J240" s="331"/>
    </row>
    <row r="241" spans="1:10" s="62" customFormat="1" ht="12.75">
      <c r="A241" s="58">
        <v>19</v>
      </c>
      <c r="B241" s="56" t="str">
        <f>VLOOKUP(A241,Scuole!A:B,2,FALSE)</f>
        <v>I.C. "Rebora" - Stresa</v>
      </c>
      <c r="C241" s="157">
        <v>1</v>
      </c>
      <c r="D241" s="70"/>
      <c r="E241" s="70"/>
      <c r="F241" s="484"/>
      <c r="G241" s="160"/>
      <c r="H241" s="39"/>
      <c r="J241" s="331"/>
    </row>
    <row r="242" spans="1:10" s="62" customFormat="1" ht="12.75">
      <c r="A242" s="58">
        <v>19</v>
      </c>
      <c r="B242" s="56" t="str">
        <f>VLOOKUP(A242,Scuole!A:B,2,FALSE)</f>
        <v>I.C. "Rebora" - Stresa</v>
      </c>
      <c r="C242" s="157"/>
      <c r="D242" s="70">
        <v>1</v>
      </c>
      <c r="E242" s="70"/>
      <c r="F242" s="484"/>
      <c r="G242" s="160"/>
      <c r="H242" s="39"/>
      <c r="J242" s="331"/>
    </row>
    <row r="243" spans="1:10" s="62" customFormat="1" ht="12.75">
      <c r="A243" s="58">
        <v>19</v>
      </c>
      <c r="B243" s="56" t="str">
        <f>VLOOKUP(A243,Scuole!A:B,2,FALSE)</f>
        <v>I.C. "Rebora" - Stresa</v>
      </c>
      <c r="C243" s="157"/>
      <c r="D243" s="70">
        <v>1</v>
      </c>
      <c r="E243" s="70"/>
      <c r="F243" s="484"/>
      <c r="G243" s="160"/>
      <c r="H243" s="39"/>
      <c r="J243" s="331"/>
    </row>
    <row r="244" spans="1:10" s="62" customFormat="1" ht="12.75">
      <c r="A244" s="58">
        <v>19</v>
      </c>
      <c r="B244" s="56" t="str">
        <f>VLOOKUP(A244,Scuole!A:B,2,FALSE)</f>
        <v>I.C. "Rebora" - Stresa</v>
      </c>
      <c r="C244" s="157"/>
      <c r="D244" s="70">
        <v>1</v>
      </c>
      <c r="E244" s="70"/>
      <c r="F244" s="484"/>
      <c r="G244" s="160"/>
      <c r="H244" s="39"/>
      <c r="J244" s="331"/>
    </row>
    <row r="245" spans="1:10" s="62" customFormat="1" ht="12.75">
      <c r="A245" s="58"/>
      <c r="B245" s="56" t="s">
        <v>56</v>
      </c>
      <c r="C245" s="157">
        <v>1</v>
      </c>
      <c r="D245" s="70"/>
      <c r="E245" s="70"/>
      <c r="F245" s="484"/>
      <c r="G245" s="160"/>
      <c r="H245" s="39"/>
      <c r="J245" s="331"/>
    </row>
    <row r="246" spans="1:10" s="62" customFormat="1" ht="12.75">
      <c r="A246" s="58"/>
      <c r="B246" s="56" t="s">
        <v>56</v>
      </c>
      <c r="C246" s="157">
        <v>1</v>
      </c>
      <c r="D246" s="70"/>
      <c r="E246" s="70"/>
      <c r="F246" s="484"/>
      <c r="G246" s="160"/>
      <c r="H246" s="39"/>
      <c r="J246" s="331"/>
    </row>
    <row r="247" spans="1:10" s="62" customFormat="1" ht="12.75">
      <c r="A247" s="58"/>
      <c r="B247" s="56" t="s">
        <v>56</v>
      </c>
      <c r="C247" s="157">
        <v>1</v>
      </c>
      <c r="D247" s="70"/>
      <c r="E247" s="70"/>
      <c r="F247" s="484"/>
      <c r="G247" s="160"/>
      <c r="H247" s="39"/>
      <c r="J247" s="331"/>
    </row>
    <row r="248" spans="1:10" s="62" customFormat="1" ht="12.75">
      <c r="A248" s="58"/>
      <c r="B248" s="56" t="s">
        <v>56</v>
      </c>
      <c r="C248" s="157">
        <v>1</v>
      </c>
      <c r="D248" s="70"/>
      <c r="E248" s="70"/>
      <c r="F248" s="484"/>
      <c r="G248" s="160"/>
      <c r="H248" s="39"/>
      <c r="J248" s="331"/>
    </row>
    <row r="249" spans="1:10" s="62" customFormat="1" ht="12.75" customHeight="1">
      <c r="A249" s="58"/>
      <c r="B249" s="56" t="s">
        <v>56</v>
      </c>
      <c r="C249" s="157"/>
      <c r="D249" s="70">
        <v>1</v>
      </c>
      <c r="E249" s="70"/>
      <c r="F249" s="484"/>
      <c r="G249" s="160"/>
      <c r="H249" s="39"/>
      <c r="I249" s="331" t="s">
        <v>65</v>
      </c>
      <c r="J249" s="331"/>
    </row>
    <row r="250" spans="1:10" s="62" customFormat="1" ht="12.75" customHeight="1">
      <c r="A250" s="58"/>
      <c r="B250" s="56" t="s">
        <v>56</v>
      </c>
      <c r="C250" s="157"/>
      <c r="D250" s="70">
        <v>1</v>
      </c>
      <c r="E250" s="70"/>
      <c r="F250" s="484"/>
      <c r="G250" s="159"/>
      <c r="H250" s="39"/>
      <c r="I250" s="331"/>
      <c r="J250" s="331"/>
    </row>
    <row r="251" spans="1:10" s="62" customFormat="1" ht="12.75" customHeight="1">
      <c r="A251" s="58"/>
      <c r="B251" s="56" t="s">
        <v>56</v>
      </c>
      <c r="C251" s="157"/>
      <c r="D251" s="70">
        <v>1</v>
      </c>
      <c r="E251" s="70"/>
      <c r="F251" s="484"/>
      <c r="G251" s="159"/>
      <c r="H251" s="39"/>
      <c r="I251" s="331"/>
      <c r="J251" s="331"/>
    </row>
    <row r="252" spans="1:10" s="62" customFormat="1" ht="12.75" customHeight="1">
      <c r="A252" s="58"/>
      <c r="B252" s="56" t="s">
        <v>56</v>
      </c>
      <c r="C252" s="157"/>
      <c r="D252" s="70">
        <v>1</v>
      </c>
      <c r="E252" s="70"/>
      <c r="F252" s="484"/>
      <c r="G252" s="159"/>
      <c r="H252" s="39"/>
      <c r="I252" s="331"/>
      <c r="J252" s="331"/>
    </row>
    <row r="253" spans="1:10" s="62" customFormat="1" ht="12.75" customHeight="1">
      <c r="A253" s="58"/>
      <c r="B253" s="56" t="s">
        <v>56</v>
      </c>
      <c r="C253" s="157"/>
      <c r="D253" s="70">
        <v>1</v>
      </c>
      <c r="E253" s="70"/>
      <c r="F253" s="484"/>
      <c r="G253" s="159"/>
      <c r="H253" s="39"/>
      <c r="I253" s="331"/>
      <c r="J253" s="331"/>
    </row>
    <row r="254" spans="1:10" s="62" customFormat="1" ht="12.75" customHeight="1">
      <c r="A254" s="58"/>
      <c r="B254" s="56" t="s">
        <v>56</v>
      </c>
      <c r="C254" s="157"/>
      <c r="D254" s="70">
        <v>1</v>
      </c>
      <c r="E254" s="70"/>
      <c r="F254" s="484"/>
      <c r="G254" s="159"/>
      <c r="H254" s="39"/>
      <c r="I254" s="331"/>
      <c r="J254" s="331"/>
    </row>
    <row r="255" spans="1:10" s="62" customFormat="1" ht="12.75" customHeight="1">
      <c r="A255" s="58"/>
      <c r="B255" s="56" t="s">
        <v>56</v>
      </c>
      <c r="C255" s="157"/>
      <c r="D255" s="70">
        <v>1</v>
      </c>
      <c r="E255" s="70"/>
      <c r="F255" s="484"/>
      <c r="G255" s="159"/>
      <c r="H255" s="39"/>
      <c r="I255" s="331"/>
      <c r="J255" s="331"/>
    </row>
    <row r="256" spans="1:10" s="62" customFormat="1" ht="12.75" customHeight="1">
      <c r="A256" s="58"/>
      <c r="B256" s="56" t="s">
        <v>56</v>
      </c>
      <c r="C256" s="157"/>
      <c r="D256" s="70">
        <v>1</v>
      </c>
      <c r="E256" s="70"/>
      <c r="F256" s="484"/>
      <c r="G256" s="159"/>
      <c r="H256" s="39"/>
      <c r="I256" s="331"/>
      <c r="J256" s="331"/>
    </row>
    <row r="257" spans="1:10" s="62" customFormat="1" ht="12.75" customHeight="1">
      <c r="A257" s="58">
        <v>20</v>
      </c>
      <c r="B257" s="56" t="str">
        <f>VLOOKUP(A257,Scuole!A:B,2,FALSE)</f>
        <v>I.C. "Bagnolini" - Villadossola</v>
      </c>
      <c r="C257" s="157">
        <v>1</v>
      </c>
      <c r="D257" s="70"/>
      <c r="E257" s="70"/>
      <c r="F257" s="484"/>
      <c r="G257" s="159"/>
      <c r="H257" s="39"/>
      <c r="J257" s="330"/>
    </row>
    <row r="258" spans="1:10" s="62" customFormat="1" ht="12.75" customHeight="1">
      <c r="A258" s="58">
        <v>20</v>
      </c>
      <c r="B258" s="56" t="str">
        <f>VLOOKUP(A258,Scuole!A:B,2,FALSE)</f>
        <v>I.C. "Bagnolini" - Villadossola</v>
      </c>
      <c r="C258" s="157">
        <v>1</v>
      </c>
      <c r="D258" s="70"/>
      <c r="E258" s="491"/>
      <c r="F258" s="484"/>
      <c r="G258" s="452"/>
      <c r="H258" s="39"/>
      <c r="J258" s="59"/>
    </row>
    <row r="259" spans="1:10" s="62" customFormat="1" ht="12.75" customHeight="1">
      <c r="A259" s="58">
        <v>20</v>
      </c>
      <c r="B259" s="56" t="str">
        <f>VLOOKUP(A259,Scuole!A:B,2,FALSE)</f>
        <v>I.C. "Bagnolini" - Villadossola</v>
      </c>
      <c r="C259" s="157">
        <v>1</v>
      </c>
      <c r="D259" s="70"/>
      <c r="E259" s="491"/>
      <c r="F259" s="484"/>
      <c r="G259" s="452"/>
      <c r="H259" s="39"/>
      <c r="J259" s="59"/>
    </row>
    <row r="260" spans="1:10" s="62" customFormat="1" ht="12.75" customHeight="1">
      <c r="A260" s="58">
        <v>20</v>
      </c>
      <c r="B260" s="56" t="str">
        <f>VLOOKUP(A260,Scuole!A:B,2,FALSE)</f>
        <v>I.C. "Bagnolini" - Villadossola</v>
      </c>
      <c r="C260" s="157">
        <v>1</v>
      </c>
      <c r="D260" s="70"/>
      <c r="E260" s="491"/>
      <c r="F260" s="484"/>
      <c r="G260" s="452"/>
      <c r="H260" s="39"/>
      <c r="J260" s="449"/>
    </row>
    <row r="261" spans="1:10" s="62" customFormat="1" ht="12.75" customHeight="1">
      <c r="A261" s="58">
        <v>20</v>
      </c>
      <c r="B261" s="56" t="str">
        <f>VLOOKUP(A261,Scuole!A:B,2,FALSE)</f>
        <v>I.C. "Bagnolini" - Villadossola</v>
      </c>
      <c r="C261" s="157">
        <v>1</v>
      </c>
      <c r="D261" s="70"/>
      <c r="E261" s="491"/>
      <c r="F261" s="484"/>
      <c r="G261" s="452"/>
      <c r="H261" s="39"/>
      <c r="J261" s="59"/>
    </row>
    <row r="262" spans="1:10" s="62" customFormat="1" ht="12.75" customHeight="1">
      <c r="A262" s="58">
        <v>20</v>
      </c>
      <c r="B262" s="56" t="str">
        <f>VLOOKUP(A262,Scuole!A:B,2,FALSE)</f>
        <v>I.C. "Bagnolini" - Villadossola</v>
      </c>
      <c r="C262" s="157">
        <v>1</v>
      </c>
      <c r="D262" s="70"/>
      <c r="E262" s="491"/>
      <c r="F262" s="484"/>
      <c r="G262" s="452"/>
      <c r="H262" s="39"/>
      <c r="J262" s="59"/>
    </row>
    <row r="263" spans="1:10" s="62" customFormat="1" ht="12.75" customHeight="1">
      <c r="A263" s="58">
        <v>20</v>
      </c>
      <c r="B263" s="56" t="str">
        <f>VLOOKUP(A263,Scuole!A:B,2,FALSE)</f>
        <v>I.C. "Bagnolini" - Villadossola</v>
      </c>
      <c r="C263" s="157">
        <v>1</v>
      </c>
      <c r="D263" s="70"/>
      <c r="E263" s="491"/>
      <c r="F263" s="484"/>
      <c r="G263" s="452"/>
      <c r="H263" s="39"/>
      <c r="J263" s="59"/>
    </row>
    <row r="264" spans="1:10" s="62" customFormat="1" ht="12.75" customHeight="1">
      <c r="A264" s="58">
        <v>20</v>
      </c>
      <c r="B264" s="56" t="str">
        <f>VLOOKUP(A264,Scuole!A:B,2,FALSE)</f>
        <v>I.C. "Bagnolini" - Villadossola</v>
      </c>
      <c r="C264" s="157">
        <v>1</v>
      </c>
      <c r="D264" s="70"/>
      <c r="E264" s="491"/>
      <c r="F264" s="484"/>
      <c r="G264" s="452"/>
      <c r="H264" s="39"/>
      <c r="J264" s="59"/>
    </row>
    <row r="265" spans="1:10" s="62" customFormat="1" ht="12.75" customHeight="1">
      <c r="A265" s="58">
        <v>20</v>
      </c>
      <c r="B265" s="56" t="str">
        <f>VLOOKUP(A265,Scuole!A:B,2,FALSE)</f>
        <v>I.C. "Bagnolini" - Villadossola</v>
      </c>
      <c r="C265" s="157">
        <v>1</v>
      </c>
      <c r="D265" s="70"/>
      <c r="E265" s="491"/>
      <c r="F265" s="484"/>
      <c r="G265" s="452"/>
      <c r="H265" s="39"/>
      <c r="J265" s="59"/>
    </row>
    <row r="266" spans="1:10" s="62" customFormat="1" ht="12.75" customHeight="1">
      <c r="A266" s="58">
        <v>20</v>
      </c>
      <c r="B266" s="56" t="str">
        <f>VLOOKUP(A266,Scuole!A:B,2,FALSE)</f>
        <v>I.C. "Bagnolini" - Villadossola</v>
      </c>
      <c r="C266" s="157"/>
      <c r="D266" s="70">
        <v>1</v>
      </c>
      <c r="E266" s="491"/>
      <c r="F266" s="484"/>
      <c r="G266" s="452"/>
      <c r="H266" s="39"/>
      <c r="J266" s="59"/>
    </row>
    <row r="267" spans="1:10" s="62" customFormat="1" ht="12.75" customHeight="1">
      <c r="A267" s="58">
        <v>20</v>
      </c>
      <c r="B267" s="56" t="str">
        <f>VLOOKUP(A267,Scuole!A:B,2,FALSE)</f>
        <v>I.C. "Bagnolini" - Villadossola</v>
      </c>
      <c r="C267" s="157"/>
      <c r="D267" s="70">
        <v>1</v>
      </c>
      <c r="E267" s="491"/>
      <c r="F267" s="484"/>
      <c r="G267" s="452"/>
      <c r="H267" s="39"/>
      <c r="J267" s="59"/>
    </row>
    <row r="268" spans="1:10" s="62" customFormat="1" ht="12.75" customHeight="1">
      <c r="A268" s="58">
        <v>20</v>
      </c>
      <c r="B268" s="56" t="str">
        <f>VLOOKUP(A268,Scuole!A:B,2,FALSE)</f>
        <v>I.C. "Bagnolini" - Villadossola</v>
      </c>
      <c r="C268" s="157"/>
      <c r="D268" s="70">
        <v>1</v>
      </c>
      <c r="E268" s="491"/>
      <c r="F268" s="484"/>
      <c r="G268" s="452"/>
      <c r="H268" s="39"/>
      <c r="J268" s="59"/>
    </row>
    <row r="269" spans="1:10" s="62" customFormat="1" ht="12.75" customHeight="1">
      <c r="A269" s="58">
        <v>20</v>
      </c>
      <c r="B269" s="56" t="str">
        <f>VLOOKUP(A269,Scuole!A:B,2,FALSE)</f>
        <v>I.C. "Bagnolini" - Villadossola</v>
      </c>
      <c r="C269" s="157"/>
      <c r="D269" s="70">
        <v>1</v>
      </c>
      <c r="E269" s="491"/>
      <c r="F269" s="484"/>
      <c r="G269" s="452"/>
      <c r="H269" s="39"/>
      <c r="J269" s="59"/>
    </row>
    <row r="270" spans="1:10" s="62" customFormat="1" ht="12.75" customHeight="1">
      <c r="A270" s="58">
        <v>20</v>
      </c>
      <c r="B270" s="56" t="str">
        <f>VLOOKUP(A270,Scuole!A:B,2,FALSE)</f>
        <v>I.C. "Bagnolini" - Villadossola</v>
      </c>
      <c r="C270" s="157"/>
      <c r="D270" s="70">
        <v>1</v>
      </c>
      <c r="E270" s="491"/>
      <c r="F270" s="484"/>
      <c r="G270" s="452"/>
      <c r="H270" s="39"/>
      <c r="J270" s="59"/>
    </row>
    <row r="271" spans="1:10" s="62" customFormat="1" ht="12.75" customHeight="1">
      <c r="A271" s="58">
        <v>20</v>
      </c>
      <c r="B271" s="56" t="str">
        <f>VLOOKUP(A271,Scuole!A:B,2,FALSE)</f>
        <v>I.C. "Bagnolini" - Villadossola</v>
      </c>
      <c r="C271" s="157"/>
      <c r="D271" s="70">
        <v>1</v>
      </c>
      <c r="E271" s="491"/>
      <c r="F271" s="484"/>
      <c r="G271" s="452"/>
      <c r="H271" s="39"/>
      <c r="J271" s="59"/>
    </row>
    <row r="272" spans="1:10" s="62" customFormat="1" ht="12.75" customHeight="1">
      <c r="A272" s="58">
        <v>20</v>
      </c>
      <c r="B272" s="56" t="str">
        <f>VLOOKUP(A272,Scuole!A:B,2,FALSE)</f>
        <v>I.C. "Bagnolini" - Villadossola</v>
      </c>
      <c r="C272" s="70"/>
      <c r="D272" s="70">
        <v>1</v>
      </c>
      <c r="E272" s="492"/>
      <c r="F272" s="493"/>
      <c r="G272" s="452"/>
      <c r="H272" s="39"/>
      <c r="J272" s="59"/>
    </row>
    <row r="273" spans="1:10" s="62" customFormat="1" ht="12.75" customHeight="1">
      <c r="A273" s="58">
        <v>20</v>
      </c>
      <c r="B273" s="56" t="str">
        <f>VLOOKUP(A273,Scuole!A:B,2,FALSE)</f>
        <v>I.C. "Bagnolini" - Villadossola</v>
      </c>
      <c r="C273" s="70"/>
      <c r="D273" s="70">
        <v>1</v>
      </c>
      <c r="E273" s="492"/>
      <c r="F273" s="493"/>
      <c r="G273" s="452"/>
      <c r="H273" s="39"/>
      <c r="J273" s="59"/>
    </row>
    <row r="274" spans="1:10" s="62" customFormat="1" ht="12.75" customHeight="1">
      <c r="A274" s="58">
        <v>20</v>
      </c>
      <c r="B274" s="56" t="str">
        <f>VLOOKUP(A274,Scuole!A:B,2,FALSE)</f>
        <v>I.C. "Bagnolini" - Villadossola</v>
      </c>
      <c r="C274" s="70"/>
      <c r="D274" s="70">
        <v>1</v>
      </c>
      <c r="E274" s="492"/>
      <c r="F274" s="493"/>
      <c r="G274" s="452"/>
      <c r="H274" s="39"/>
      <c r="J274" s="59"/>
    </row>
    <row r="275" spans="1:10" s="62" customFormat="1" ht="12.75" customHeight="1">
      <c r="A275" s="58">
        <v>20</v>
      </c>
      <c r="B275" s="56" t="str">
        <f>VLOOKUP(A275,Scuole!A:B,2,FALSE)</f>
        <v>I.C. "Bagnolini" - Villadossola</v>
      </c>
      <c r="C275" s="70"/>
      <c r="D275" s="70">
        <v>1</v>
      </c>
      <c r="E275" s="492"/>
      <c r="F275" s="493"/>
      <c r="G275" s="452"/>
      <c r="H275" s="39"/>
      <c r="J275" s="59"/>
    </row>
    <row r="276" spans="1:10" s="62" customFormat="1" ht="12.75" customHeight="1">
      <c r="A276" s="58">
        <v>20</v>
      </c>
      <c r="B276" s="56" t="str">
        <f>VLOOKUP(A276,Scuole!A:B,2,FALSE)</f>
        <v>I.C. "Bagnolini" - Villadossola</v>
      </c>
      <c r="C276" s="70"/>
      <c r="D276" s="70">
        <v>1</v>
      </c>
      <c r="E276" s="492"/>
      <c r="F276" s="493"/>
      <c r="G276" s="452"/>
      <c r="H276" s="39"/>
      <c r="J276" s="59"/>
    </row>
    <row r="277" spans="1:10" s="62" customFormat="1" ht="12.75" customHeight="1">
      <c r="A277" s="58">
        <v>20</v>
      </c>
      <c r="B277" s="56" t="str">
        <f>VLOOKUP(A277,Scuole!A:B,2,FALSE)</f>
        <v>I.C. "Bagnolini" - Villadossola</v>
      </c>
      <c r="C277" s="70"/>
      <c r="D277" s="70">
        <v>1</v>
      </c>
      <c r="E277" s="492"/>
      <c r="F277" s="493"/>
      <c r="G277" s="452"/>
      <c r="H277" s="39"/>
      <c r="J277" s="59"/>
    </row>
    <row r="278" spans="1:10" s="62" customFormat="1" ht="12.75" customHeight="1">
      <c r="A278" s="58">
        <v>20</v>
      </c>
      <c r="B278" s="56" t="str">
        <f>VLOOKUP(A278,Scuole!A:B,2,FALSE)</f>
        <v>I.C. "Bagnolini" - Villadossola</v>
      </c>
      <c r="C278" s="479"/>
      <c r="D278" s="479"/>
      <c r="E278" s="492">
        <v>12</v>
      </c>
      <c r="F278" s="493"/>
      <c r="G278" s="452"/>
      <c r="H278" s="39"/>
      <c r="J278" s="59"/>
    </row>
    <row r="279" spans="2:7" ht="12.75" customHeight="1">
      <c r="B279" s="3" t="str">
        <f>VLOOKUP(A279,Scuole!A:B,2,FALSE)</f>
        <v> </v>
      </c>
      <c r="C279" s="494"/>
      <c r="D279" s="495"/>
      <c r="E279" s="494"/>
      <c r="F279" s="496"/>
      <c r="G279" s="497"/>
    </row>
    <row r="280" spans="3:6" ht="12.75">
      <c r="C280" s="9">
        <f>SUM(C50:C279)</f>
        <v>65</v>
      </c>
      <c r="D280" s="9">
        <f>SUM(D50:D279)</f>
        <v>127</v>
      </c>
      <c r="E280" s="9">
        <f>SUM(E50:E279)</f>
        <v>44</v>
      </c>
      <c r="F280" s="20"/>
    </row>
    <row r="282" spans="2:10" ht="15.75">
      <c r="B282" s="538" t="s">
        <v>170</v>
      </c>
      <c r="C282" s="539"/>
      <c r="D282" s="539"/>
      <c r="E282" s="539"/>
      <c r="F282" s="564"/>
      <c r="G282" s="540"/>
      <c r="J282" s="44"/>
    </row>
    <row r="283" spans="2:10" ht="25.5">
      <c r="B283" s="6" t="s">
        <v>4</v>
      </c>
      <c r="C283" s="15" t="s">
        <v>11</v>
      </c>
      <c r="D283" s="15" t="s">
        <v>12</v>
      </c>
      <c r="E283" s="15" t="s">
        <v>47</v>
      </c>
      <c r="F283" s="7" t="s">
        <v>13</v>
      </c>
      <c r="G283" s="8" t="s">
        <v>5</v>
      </c>
      <c r="J283" s="51"/>
    </row>
    <row r="284" spans="2:10" ht="12.75">
      <c r="B284" s="4"/>
      <c r="C284" s="16"/>
      <c r="D284" s="16"/>
      <c r="E284" s="16"/>
      <c r="F284" s="68"/>
      <c r="G284" s="159"/>
      <c r="I284" s="43"/>
      <c r="J284" s="43"/>
    </row>
    <row r="285" spans="1:10" s="62" customFormat="1" ht="12.75">
      <c r="A285" s="58">
        <v>21</v>
      </c>
      <c r="B285" s="56" t="str">
        <f>VLOOKUP(A285,Scuole!A:B,2,FALSE)</f>
        <v>S.M.S. "Quasimodo" - Verbania Intra</v>
      </c>
      <c r="C285" s="157">
        <v>1</v>
      </c>
      <c r="D285" s="86"/>
      <c r="E285" s="86"/>
      <c r="F285" s="158"/>
      <c r="G285" s="160" t="s">
        <v>217</v>
      </c>
      <c r="H285" s="39"/>
      <c r="I285" s="331"/>
      <c r="J285" s="331"/>
    </row>
    <row r="286" spans="1:10" s="62" customFormat="1" ht="12.75">
      <c r="A286" s="58">
        <v>21</v>
      </c>
      <c r="B286" s="56" t="str">
        <f>VLOOKUP(A286,Scuole!A:B,2,FALSE)</f>
        <v>S.M.S. "Quasimodo" - Verbania Intra</v>
      </c>
      <c r="C286" s="157">
        <v>1</v>
      </c>
      <c r="D286" s="86"/>
      <c r="E286" s="86"/>
      <c r="F286" s="158"/>
      <c r="G286" s="160" t="s">
        <v>230</v>
      </c>
      <c r="H286" s="39"/>
      <c r="I286" s="331"/>
      <c r="J286" s="331"/>
    </row>
    <row r="287" spans="1:10" s="62" customFormat="1" ht="12.75">
      <c r="A287" s="58">
        <v>21</v>
      </c>
      <c r="B287" s="56" t="str">
        <f>VLOOKUP(A287,Scuole!A:B,2,FALSE)</f>
        <v>S.M.S. "Quasimodo" - Verbania Intra</v>
      </c>
      <c r="C287" s="157">
        <v>1</v>
      </c>
      <c r="D287" s="86"/>
      <c r="E287" s="157"/>
      <c r="F287" s="498"/>
      <c r="G287" s="159"/>
      <c r="H287" s="39"/>
      <c r="I287" s="331"/>
      <c r="J287" s="331"/>
    </row>
    <row r="288" spans="1:10" s="62" customFormat="1" ht="12.75" customHeight="1">
      <c r="A288" s="58">
        <v>21</v>
      </c>
      <c r="B288" s="56" t="str">
        <f>VLOOKUP(A288,Scuole!A:B,2,FALSE)</f>
        <v>S.M.S. "Quasimodo" - Verbania Intra</v>
      </c>
      <c r="C288" s="157">
        <v>1</v>
      </c>
      <c r="D288" s="86"/>
      <c r="E288" s="86"/>
      <c r="F288" s="158"/>
      <c r="G288" s="159"/>
      <c r="H288" s="39"/>
      <c r="I288" s="331"/>
      <c r="J288" s="331"/>
    </row>
    <row r="289" spans="1:10" s="62" customFormat="1" ht="12.75">
      <c r="A289" s="58">
        <v>21</v>
      </c>
      <c r="B289" s="56" t="str">
        <f>VLOOKUP(A289,Scuole!A:B,2,FALSE)</f>
        <v>S.M.S. "Quasimodo" - Verbania Intra</v>
      </c>
      <c r="C289" s="157">
        <v>1</v>
      </c>
      <c r="D289" s="86"/>
      <c r="E289" s="86"/>
      <c r="F289" s="481"/>
      <c r="G289" s="159"/>
      <c r="H289" s="39"/>
      <c r="I289" s="331"/>
      <c r="J289" s="331"/>
    </row>
    <row r="290" spans="1:10" s="62" customFormat="1" ht="12.75">
      <c r="A290" s="58">
        <v>21</v>
      </c>
      <c r="B290" s="56" t="str">
        <f>VLOOKUP(A290,Scuole!A:B,2,FALSE)</f>
        <v>S.M.S. "Quasimodo" - Verbania Intra</v>
      </c>
      <c r="C290" s="157">
        <v>1</v>
      </c>
      <c r="D290" s="86"/>
      <c r="E290" s="86"/>
      <c r="F290" s="481"/>
      <c r="G290" s="159"/>
      <c r="H290" s="39"/>
      <c r="I290" s="331"/>
      <c r="J290" s="331"/>
    </row>
    <row r="291" spans="1:10" s="62" customFormat="1" ht="12.75">
      <c r="A291" s="58">
        <v>21</v>
      </c>
      <c r="B291" s="56" t="str">
        <f>VLOOKUP(A291,Scuole!A:B,2,FALSE)</f>
        <v>S.M.S. "Quasimodo" - Verbania Intra</v>
      </c>
      <c r="C291" s="157">
        <v>1</v>
      </c>
      <c r="D291" s="86"/>
      <c r="E291" s="86"/>
      <c r="F291" s="158"/>
      <c r="G291" s="159"/>
      <c r="H291" s="39"/>
      <c r="I291" s="331"/>
      <c r="J291" s="331"/>
    </row>
    <row r="292" spans="1:10" s="62" customFormat="1" ht="12.75">
      <c r="A292" s="58">
        <v>21</v>
      </c>
      <c r="B292" s="56" t="str">
        <f>VLOOKUP(A292,Scuole!A:B,2,FALSE)</f>
        <v>S.M.S. "Quasimodo" - Verbania Intra</v>
      </c>
      <c r="C292" s="157">
        <v>1</v>
      </c>
      <c r="D292" s="86"/>
      <c r="E292" s="86"/>
      <c r="F292" s="158"/>
      <c r="G292" s="159"/>
      <c r="H292" s="39"/>
      <c r="I292" s="331"/>
      <c r="J292" s="331"/>
    </row>
    <row r="293" spans="1:10" s="62" customFormat="1" ht="12.75">
      <c r="A293" s="58">
        <v>21</v>
      </c>
      <c r="B293" s="56" t="str">
        <f>VLOOKUP(A293,Scuole!A:B,2,FALSE)</f>
        <v>S.M.S. "Quasimodo" - Verbania Intra</v>
      </c>
      <c r="C293" s="157">
        <v>1</v>
      </c>
      <c r="D293" s="86"/>
      <c r="E293" s="86"/>
      <c r="F293" s="158"/>
      <c r="G293" s="159"/>
      <c r="H293" s="39"/>
      <c r="I293" s="331"/>
      <c r="J293" s="331"/>
    </row>
    <row r="294" spans="1:10" s="62" customFormat="1" ht="12.75">
      <c r="A294" s="58">
        <v>21</v>
      </c>
      <c r="B294" s="56" t="str">
        <f>VLOOKUP(A294,Scuole!A:B,2,FALSE)</f>
        <v>S.M.S. "Quasimodo" - Verbania Intra</v>
      </c>
      <c r="C294" s="157">
        <v>1</v>
      </c>
      <c r="D294" s="86"/>
      <c r="E294" s="86"/>
      <c r="F294" s="158"/>
      <c r="G294" s="159"/>
      <c r="H294" s="39"/>
      <c r="I294" s="331"/>
      <c r="J294" s="331"/>
    </row>
    <row r="295" spans="1:10" s="62" customFormat="1" ht="12.75">
      <c r="A295" s="58">
        <v>21</v>
      </c>
      <c r="B295" s="56" t="str">
        <f>VLOOKUP(A295,Scuole!A:B,2,FALSE)</f>
        <v>S.M.S. "Quasimodo" - Verbania Intra</v>
      </c>
      <c r="C295" s="157">
        <v>1</v>
      </c>
      <c r="D295" s="86"/>
      <c r="E295" s="86"/>
      <c r="F295" s="158"/>
      <c r="G295" s="159"/>
      <c r="H295" s="39"/>
      <c r="I295" s="331"/>
      <c r="J295" s="331"/>
    </row>
    <row r="296" spans="1:10" s="62" customFormat="1" ht="12.75">
      <c r="A296" s="58">
        <v>21</v>
      </c>
      <c r="B296" s="56" t="str">
        <f>VLOOKUP(A296,Scuole!A:B,2,FALSE)</f>
        <v>S.M.S. "Quasimodo" - Verbania Intra</v>
      </c>
      <c r="C296" s="157">
        <v>1</v>
      </c>
      <c r="D296" s="86"/>
      <c r="E296" s="86"/>
      <c r="F296" s="158"/>
      <c r="G296" s="159"/>
      <c r="H296" s="39"/>
      <c r="I296" s="331"/>
      <c r="J296" s="331"/>
    </row>
    <row r="297" spans="1:10" s="62" customFormat="1" ht="12.75">
      <c r="A297" s="58">
        <v>21</v>
      </c>
      <c r="B297" s="56" t="str">
        <f>VLOOKUP(A297,Scuole!A:B,2,FALSE)</f>
        <v>S.M.S. "Quasimodo" - Verbania Intra</v>
      </c>
      <c r="C297" s="157">
        <v>1</v>
      </c>
      <c r="D297" s="86"/>
      <c r="E297" s="86"/>
      <c r="F297" s="158"/>
      <c r="G297" s="159"/>
      <c r="H297" s="39"/>
      <c r="I297" s="331"/>
      <c r="J297" s="331"/>
    </row>
    <row r="298" spans="1:10" s="62" customFormat="1" ht="12.75">
      <c r="A298" s="58">
        <v>21</v>
      </c>
      <c r="B298" s="56" t="str">
        <f>VLOOKUP(A298,Scuole!A:B,2,FALSE)</f>
        <v>S.M.S. "Quasimodo" - Verbania Intra</v>
      </c>
      <c r="C298" s="157">
        <v>1</v>
      </c>
      <c r="D298" s="86"/>
      <c r="E298" s="86"/>
      <c r="F298" s="158"/>
      <c r="G298" s="159"/>
      <c r="H298" s="39"/>
      <c r="I298" s="331"/>
      <c r="J298" s="331"/>
    </row>
    <row r="299" spans="1:10" s="62" customFormat="1" ht="12.75">
      <c r="A299" s="58">
        <v>21</v>
      </c>
      <c r="B299" s="56" t="str">
        <f>VLOOKUP(A299,Scuole!A:B,2,FALSE)</f>
        <v>S.M.S. "Quasimodo" - Verbania Intra</v>
      </c>
      <c r="C299" s="157"/>
      <c r="D299" s="86">
        <v>1</v>
      </c>
      <c r="E299" s="86"/>
      <c r="F299" s="158"/>
      <c r="G299" s="159"/>
      <c r="H299" s="39"/>
      <c r="I299" s="331"/>
      <c r="J299" s="331"/>
    </row>
    <row r="300" spans="1:10" s="62" customFormat="1" ht="12.75">
      <c r="A300" s="58">
        <v>21</v>
      </c>
      <c r="B300" s="56" t="str">
        <f>VLOOKUP(A300,Scuole!A:B,2,FALSE)</f>
        <v>S.M.S. "Quasimodo" - Verbania Intra</v>
      </c>
      <c r="C300" s="157"/>
      <c r="D300" s="86">
        <v>1</v>
      </c>
      <c r="E300" s="86"/>
      <c r="F300" s="158"/>
      <c r="G300" s="159"/>
      <c r="H300" s="39"/>
      <c r="I300" s="331"/>
      <c r="J300" s="331"/>
    </row>
    <row r="301" spans="1:10" s="62" customFormat="1" ht="12.75">
      <c r="A301" s="58">
        <v>21</v>
      </c>
      <c r="B301" s="56" t="str">
        <f>VLOOKUP(A301,Scuole!A:B,2,FALSE)</f>
        <v>S.M.S. "Quasimodo" - Verbania Intra</v>
      </c>
      <c r="C301" s="157"/>
      <c r="D301" s="86">
        <v>1</v>
      </c>
      <c r="E301" s="86"/>
      <c r="F301" s="158"/>
      <c r="G301" s="159"/>
      <c r="H301" s="39"/>
      <c r="I301" s="331"/>
      <c r="J301" s="331"/>
    </row>
    <row r="302" spans="1:10" s="62" customFormat="1" ht="12.75">
      <c r="A302" s="58">
        <v>21</v>
      </c>
      <c r="B302" s="56" t="str">
        <f>VLOOKUP(A302,Scuole!A:B,2,FALSE)</f>
        <v>S.M.S. "Quasimodo" - Verbania Intra</v>
      </c>
      <c r="C302" s="157"/>
      <c r="D302" s="86">
        <v>1</v>
      </c>
      <c r="E302" s="86"/>
      <c r="F302" s="158"/>
      <c r="G302" s="159"/>
      <c r="H302" s="39"/>
      <c r="I302" s="331"/>
      <c r="J302" s="331"/>
    </row>
    <row r="303" spans="1:10" s="62" customFormat="1" ht="12.75">
      <c r="A303" s="58">
        <v>21</v>
      </c>
      <c r="B303" s="56" t="str">
        <f>VLOOKUP(A303,Scuole!A:B,2,FALSE)</f>
        <v>S.M.S. "Quasimodo" - Verbania Intra</v>
      </c>
      <c r="C303" s="157"/>
      <c r="D303" s="86">
        <v>1</v>
      </c>
      <c r="E303" s="86"/>
      <c r="F303" s="158"/>
      <c r="G303" s="159"/>
      <c r="H303" s="39"/>
      <c r="I303" s="331"/>
      <c r="J303" s="331"/>
    </row>
    <row r="304" spans="1:10" s="62" customFormat="1" ht="12.75">
      <c r="A304" s="58">
        <v>21</v>
      </c>
      <c r="B304" s="56" t="str">
        <f>VLOOKUP(A304,Scuole!A:B,2,FALSE)</f>
        <v>S.M.S. "Quasimodo" - Verbania Intra</v>
      </c>
      <c r="C304" s="157"/>
      <c r="D304" s="86">
        <v>1</v>
      </c>
      <c r="E304" s="86"/>
      <c r="F304" s="158"/>
      <c r="G304" s="159"/>
      <c r="H304" s="39"/>
      <c r="I304" s="331"/>
      <c r="J304" s="331"/>
    </row>
    <row r="305" spans="1:10" s="62" customFormat="1" ht="12.75">
      <c r="A305" s="58">
        <v>21</v>
      </c>
      <c r="B305" s="56" t="str">
        <f>VLOOKUP(A305,Scuole!A:B,2,FALSE)</f>
        <v>S.M.S. "Quasimodo" - Verbania Intra</v>
      </c>
      <c r="C305" s="157"/>
      <c r="D305" s="86">
        <v>1</v>
      </c>
      <c r="E305" s="86"/>
      <c r="F305" s="158"/>
      <c r="G305" s="159"/>
      <c r="H305" s="39"/>
      <c r="I305" s="331"/>
      <c r="J305" s="331"/>
    </row>
    <row r="306" spans="1:10" s="62" customFormat="1" ht="12.75">
      <c r="A306" s="58">
        <v>21</v>
      </c>
      <c r="B306" s="56" t="str">
        <f>VLOOKUP(A306,Scuole!A:B,2,FALSE)</f>
        <v>S.M.S. "Quasimodo" - Verbania Intra</v>
      </c>
      <c r="C306" s="157"/>
      <c r="D306" s="86">
        <v>1</v>
      </c>
      <c r="E306" s="86"/>
      <c r="F306" s="158"/>
      <c r="G306" s="159"/>
      <c r="H306" s="39"/>
      <c r="I306" s="331"/>
      <c r="J306" s="331"/>
    </row>
    <row r="307" spans="1:10" s="62" customFormat="1" ht="12.75">
      <c r="A307" s="58">
        <v>21</v>
      </c>
      <c r="B307" s="56" t="str">
        <f>VLOOKUP(A307,Scuole!A:B,2,FALSE)</f>
        <v>S.M.S. "Quasimodo" - Verbania Intra</v>
      </c>
      <c r="C307" s="157"/>
      <c r="D307" s="86">
        <v>1</v>
      </c>
      <c r="E307" s="86"/>
      <c r="F307" s="158"/>
      <c r="G307" s="159"/>
      <c r="H307" s="39"/>
      <c r="I307" s="331"/>
      <c r="J307" s="331"/>
    </row>
    <row r="308" spans="1:10" s="62" customFormat="1" ht="12.75">
      <c r="A308" s="58">
        <v>21</v>
      </c>
      <c r="B308" s="56" t="str">
        <f>VLOOKUP(A308,Scuole!A:B,2,FALSE)</f>
        <v>S.M.S. "Quasimodo" - Verbania Intra</v>
      </c>
      <c r="C308" s="157"/>
      <c r="D308" s="86">
        <v>1</v>
      </c>
      <c r="E308" s="86"/>
      <c r="F308" s="158"/>
      <c r="G308" s="159"/>
      <c r="H308" s="39"/>
      <c r="I308" s="331"/>
      <c r="J308" s="331"/>
    </row>
    <row r="309" spans="1:10" s="62" customFormat="1" ht="12.75" customHeight="1">
      <c r="A309" s="58">
        <v>23</v>
      </c>
      <c r="B309" s="56" t="str">
        <f>VLOOKUP(A309,Scuole!A:B,2,FALSE)</f>
        <v>S.M.S. "Beltrami" - Omegna</v>
      </c>
      <c r="C309" s="161">
        <v>1</v>
      </c>
      <c r="D309" s="500"/>
      <c r="E309" s="70"/>
      <c r="F309" s="484"/>
      <c r="G309" s="159" t="s">
        <v>217</v>
      </c>
      <c r="H309" s="39"/>
      <c r="I309" s="331"/>
      <c r="J309" s="331"/>
    </row>
    <row r="310" spans="1:10" s="62" customFormat="1" ht="12.75" customHeight="1">
      <c r="A310" s="58">
        <v>23</v>
      </c>
      <c r="B310" s="56" t="str">
        <f>VLOOKUP(A310,Scuole!A:B,2,FALSE)</f>
        <v>S.M.S. "Beltrami" - Omegna</v>
      </c>
      <c r="C310" s="161">
        <v>1</v>
      </c>
      <c r="D310" s="500"/>
      <c r="E310" s="70"/>
      <c r="F310" s="484"/>
      <c r="G310" s="160"/>
      <c r="H310" s="39"/>
      <c r="I310" s="331"/>
      <c r="J310" s="331"/>
    </row>
    <row r="311" spans="1:10" s="62" customFormat="1" ht="12.75" customHeight="1">
      <c r="A311" s="58">
        <v>23</v>
      </c>
      <c r="B311" s="56" t="str">
        <f>VLOOKUP(A311,Scuole!A:B,2,FALSE)</f>
        <v>S.M.S. "Beltrami" - Omegna</v>
      </c>
      <c r="C311" s="161">
        <v>1</v>
      </c>
      <c r="D311" s="500"/>
      <c r="E311" s="70"/>
      <c r="F311" s="484"/>
      <c r="G311" s="160"/>
      <c r="H311" s="39"/>
      <c r="I311" s="331"/>
      <c r="J311" s="331"/>
    </row>
    <row r="312" spans="1:10" s="62" customFormat="1" ht="12.75" customHeight="1">
      <c r="A312" s="58">
        <v>23</v>
      </c>
      <c r="B312" s="56" t="str">
        <f>VLOOKUP(A312,Scuole!A:B,2,FALSE)</f>
        <v>S.M.S. "Beltrami" - Omegna</v>
      </c>
      <c r="C312" s="161">
        <v>1</v>
      </c>
      <c r="D312" s="500"/>
      <c r="E312" s="70"/>
      <c r="F312" s="484"/>
      <c r="G312" s="160"/>
      <c r="H312" s="39"/>
      <c r="I312" s="331"/>
      <c r="J312" s="331"/>
    </row>
    <row r="313" spans="1:10" s="62" customFormat="1" ht="12.75" customHeight="1">
      <c r="A313" s="58">
        <v>23</v>
      </c>
      <c r="B313" s="56" t="str">
        <f>VLOOKUP(A313,Scuole!A:B,2,FALSE)</f>
        <v>S.M.S. "Beltrami" - Omegna</v>
      </c>
      <c r="C313" s="161">
        <v>1</v>
      </c>
      <c r="D313" s="500"/>
      <c r="E313" s="70"/>
      <c r="F313" s="484"/>
      <c r="G313" s="160"/>
      <c r="H313" s="39"/>
      <c r="I313" s="331"/>
      <c r="J313" s="331"/>
    </row>
    <row r="314" spans="1:10" s="62" customFormat="1" ht="12.75" customHeight="1">
      <c r="A314" s="58">
        <v>23</v>
      </c>
      <c r="B314" s="56" t="str">
        <f>VLOOKUP(A314,Scuole!A:B,2,FALSE)</f>
        <v>S.M.S. "Beltrami" - Omegna</v>
      </c>
      <c r="C314" s="161">
        <v>1</v>
      </c>
      <c r="D314" s="500"/>
      <c r="E314" s="70"/>
      <c r="F314" s="484"/>
      <c r="G314" s="160"/>
      <c r="H314" s="39"/>
      <c r="I314" s="331"/>
      <c r="J314" s="331"/>
    </row>
    <row r="315" spans="1:10" s="62" customFormat="1" ht="12.75" customHeight="1">
      <c r="A315" s="58">
        <v>23</v>
      </c>
      <c r="B315" s="56" t="str">
        <f>VLOOKUP(A315,Scuole!A:B,2,FALSE)</f>
        <v>S.M.S. "Beltrami" - Omegna</v>
      </c>
      <c r="C315" s="161">
        <v>1</v>
      </c>
      <c r="D315" s="500"/>
      <c r="E315" s="70"/>
      <c r="F315" s="484"/>
      <c r="G315" s="160"/>
      <c r="H315" s="39"/>
      <c r="I315" s="331"/>
      <c r="J315" s="331"/>
    </row>
    <row r="316" spans="1:10" s="62" customFormat="1" ht="12.75" customHeight="1">
      <c r="A316" s="58">
        <v>23</v>
      </c>
      <c r="B316" s="56" t="str">
        <f>VLOOKUP(A316,Scuole!A:B,2,FALSE)</f>
        <v>S.M.S. "Beltrami" - Omegna</v>
      </c>
      <c r="C316" s="161"/>
      <c r="D316" s="500">
        <v>1</v>
      </c>
      <c r="E316" s="70"/>
      <c r="F316" s="484"/>
      <c r="G316" s="160"/>
      <c r="H316" s="39"/>
      <c r="I316" s="331"/>
      <c r="J316" s="331"/>
    </row>
    <row r="317" spans="1:10" s="62" customFormat="1" ht="12.75" customHeight="1">
      <c r="A317" s="58">
        <v>23</v>
      </c>
      <c r="B317" s="56" t="str">
        <f>VLOOKUP(A317,Scuole!A:B,2,FALSE)</f>
        <v>S.M.S. "Beltrami" - Omegna</v>
      </c>
      <c r="C317" s="161"/>
      <c r="D317" s="500">
        <v>1</v>
      </c>
      <c r="E317" s="70"/>
      <c r="F317" s="484"/>
      <c r="G317" s="160"/>
      <c r="H317" s="39"/>
      <c r="I317" s="331"/>
      <c r="J317" s="331"/>
    </row>
    <row r="318" spans="1:10" s="62" customFormat="1" ht="12.75" customHeight="1">
      <c r="A318" s="58">
        <v>23</v>
      </c>
      <c r="B318" s="56" t="str">
        <f>VLOOKUP(A318,Scuole!A:B,2,FALSE)</f>
        <v>S.M.S. "Beltrami" - Omegna</v>
      </c>
      <c r="C318" s="161"/>
      <c r="D318" s="500">
        <v>1</v>
      </c>
      <c r="E318" s="70"/>
      <c r="F318" s="484"/>
      <c r="G318" s="160"/>
      <c r="H318" s="39"/>
      <c r="I318" s="331"/>
      <c r="J318" s="331"/>
    </row>
    <row r="319" spans="1:10" s="62" customFormat="1" ht="12.75" customHeight="1">
      <c r="A319" s="58">
        <v>23</v>
      </c>
      <c r="B319" s="56" t="str">
        <f>VLOOKUP(A319,Scuole!A:B,2,FALSE)</f>
        <v>S.M.S. "Beltrami" - Omegna</v>
      </c>
      <c r="C319" s="161"/>
      <c r="D319" s="500">
        <v>1</v>
      </c>
      <c r="E319" s="70"/>
      <c r="F319" s="484"/>
      <c r="G319" s="160"/>
      <c r="H319" s="39"/>
      <c r="I319" s="331"/>
      <c r="J319" s="331"/>
    </row>
    <row r="320" spans="1:10" s="62" customFormat="1" ht="12.75" customHeight="1">
      <c r="A320" s="58">
        <v>23</v>
      </c>
      <c r="B320" s="56" t="str">
        <f>VLOOKUP(A320,Scuole!A:B,2,FALSE)</f>
        <v>S.M.S. "Beltrami" - Omegna</v>
      </c>
      <c r="C320" s="161"/>
      <c r="D320" s="500">
        <v>1</v>
      </c>
      <c r="E320" s="70"/>
      <c r="F320" s="484"/>
      <c r="G320" s="160"/>
      <c r="H320" s="39"/>
      <c r="I320" s="331"/>
      <c r="J320" s="331"/>
    </row>
    <row r="321" spans="1:10" s="62" customFormat="1" ht="12.75" customHeight="1">
      <c r="A321" s="58">
        <v>23</v>
      </c>
      <c r="B321" s="56" t="str">
        <f>VLOOKUP(A321,Scuole!A:B,2,FALSE)</f>
        <v>S.M.S. "Beltrami" - Omegna</v>
      </c>
      <c r="C321" s="161"/>
      <c r="D321" s="500">
        <v>1</v>
      </c>
      <c r="E321" s="70"/>
      <c r="F321" s="484"/>
      <c r="G321" s="160"/>
      <c r="H321" s="39"/>
      <c r="I321" s="331"/>
      <c r="J321" s="331"/>
    </row>
    <row r="322" spans="1:10" s="62" customFormat="1" ht="12.75" customHeight="1">
      <c r="A322" s="58">
        <v>23</v>
      </c>
      <c r="B322" s="56" t="str">
        <f>VLOOKUP(A322,Scuole!A:B,2,FALSE)</f>
        <v>S.M.S. "Beltrami" - Omegna</v>
      </c>
      <c r="C322" s="161"/>
      <c r="D322" s="500">
        <v>1</v>
      </c>
      <c r="E322" s="70"/>
      <c r="F322" s="484"/>
      <c r="G322" s="160"/>
      <c r="H322" s="39"/>
      <c r="I322" s="331"/>
      <c r="J322" s="331"/>
    </row>
    <row r="323" spans="1:10" s="62" customFormat="1" ht="12.75" customHeight="1">
      <c r="A323" s="58">
        <v>23</v>
      </c>
      <c r="B323" s="56" t="str">
        <f>VLOOKUP(A323,Scuole!A:B,2,FALSE)</f>
        <v>S.M.S. "Beltrami" - Omegna</v>
      </c>
      <c r="C323" s="161"/>
      <c r="D323" s="500">
        <v>1</v>
      </c>
      <c r="E323" s="70"/>
      <c r="F323" s="484"/>
      <c r="G323" s="160"/>
      <c r="H323" s="39"/>
      <c r="I323" s="331"/>
      <c r="J323" s="331"/>
    </row>
    <row r="324" spans="1:10" s="62" customFormat="1" ht="12.75" customHeight="1">
      <c r="A324" s="58">
        <v>25</v>
      </c>
      <c r="B324" s="56" t="str">
        <f>VLOOKUP(A324,Scuole!A:B,2,FALSE)</f>
        <v>S.M.S. "G. Floreanini" - Domodossola</v>
      </c>
      <c r="C324" s="161">
        <v>1</v>
      </c>
      <c r="D324" s="500"/>
      <c r="E324" s="70"/>
      <c r="F324" s="501"/>
      <c r="G324" s="160" t="s">
        <v>217</v>
      </c>
      <c r="H324" s="39"/>
      <c r="I324" s="331"/>
      <c r="J324" s="331"/>
    </row>
    <row r="325" spans="1:10" s="62" customFormat="1" ht="12.75" customHeight="1">
      <c r="A325" s="58">
        <v>25</v>
      </c>
      <c r="B325" s="56" t="str">
        <f>VLOOKUP(A325,Scuole!A:B,2,FALSE)</f>
        <v>S.M.S. "G. Floreanini" - Domodossola</v>
      </c>
      <c r="C325" s="161">
        <v>1</v>
      </c>
      <c r="D325" s="500"/>
      <c r="E325" s="70"/>
      <c r="F325" s="501"/>
      <c r="G325" s="160" t="s">
        <v>217</v>
      </c>
      <c r="H325" s="39"/>
      <c r="I325" s="331"/>
      <c r="J325" s="331"/>
    </row>
    <row r="326" spans="1:11" s="62" customFormat="1" ht="12.75" customHeight="1">
      <c r="A326" s="58">
        <v>25</v>
      </c>
      <c r="B326" s="56" t="str">
        <f>VLOOKUP(A326,Scuole!A:B,2,FALSE)</f>
        <v>S.M.S. "G. Floreanini" - Domodossola</v>
      </c>
      <c r="C326" s="161">
        <v>1</v>
      </c>
      <c r="D326" s="500"/>
      <c r="E326" s="70"/>
      <c r="F326" s="484"/>
      <c r="G326" s="160"/>
      <c r="H326" s="39"/>
      <c r="I326" s="331"/>
      <c r="J326" s="331"/>
      <c r="K326" s="82"/>
    </row>
    <row r="327" spans="1:10" s="62" customFormat="1" ht="12.75" customHeight="1">
      <c r="A327" s="58">
        <v>25</v>
      </c>
      <c r="B327" s="56" t="str">
        <f>VLOOKUP(A327,Scuole!A:B,2,FALSE)</f>
        <v>S.M.S. "G. Floreanini" - Domodossola</v>
      </c>
      <c r="C327" s="161">
        <v>1</v>
      </c>
      <c r="D327" s="500"/>
      <c r="E327" s="70"/>
      <c r="F327" s="484"/>
      <c r="G327" s="160"/>
      <c r="H327" s="39"/>
      <c r="I327" s="331"/>
      <c r="J327" s="331"/>
    </row>
    <row r="328" spans="1:10" s="62" customFormat="1" ht="12.75" customHeight="1">
      <c r="A328" s="58">
        <v>25</v>
      </c>
      <c r="B328" s="56" t="str">
        <f>VLOOKUP(A328,Scuole!A:B,2,FALSE)</f>
        <v>S.M.S. "G. Floreanini" - Domodossola</v>
      </c>
      <c r="C328" s="161">
        <v>1</v>
      </c>
      <c r="D328" s="500"/>
      <c r="E328" s="70"/>
      <c r="F328" s="484"/>
      <c r="G328" s="160"/>
      <c r="H328" s="39"/>
      <c r="I328" s="331"/>
      <c r="J328" s="331"/>
    </row>
    <row r="329" spans="1:10" s="62" customFormat="1" ht="12.75" customHeight="1">
      <c r="A329" s="58">
        <v>25</v>
      </c>
      <c r="B329" s="56" t="str">
        <f>VLOOKUP(A329,Scuole!A:B,2,FALSE)</f>
        <v>S.M.S. "G. Floreanini" - Domodossola</v>
      </c>
      <c r="C329" s="161">
        <v>1</v>
      </c>
      <c r="D329" s="500"/>
      <c r="E329" s="70"/>
      <c r="F329" s="484"/>
      <c r="G329" s="160"/>
      <c r="H329" s="39"/>
      <c r="I329" s="331"/>
      <c r="J329" s="331"/>
    </row>
    <row r="330" spans="1:10" s="62" customFormat="1" ht="12.75" customHeight="1">
      <c r="A330" s="58">
        <v>25</v>
      </c>
      <c r="B330" s="56" t="str">
        <f>VLOOKUP(A330,Scuole!A:B,2,FALSE)</f>
        <v>S.M.S. "G. Floreanini" - Domodossola</v>
      </c>
      <c r="C330" s="161">
        <v>1</v>
      </c>
      <c r="D330" s="500"/>
      <c r="E330" s="70"/>
      <c r="F330" s="484"/>
      <c r="G330" s="160"/>
      <c r="H330" s="39"/>
      <c r="I330" s="331"/>
      <c r="J330" s="331"/>
    </row>
    <row r="331" spans="1:10" s="62" customFormat="1" ht="12.75" customHeight="1">
      <c r="A331" s="58">
        <v>25</v>
      </c>
      <c r="B331" s="56" t="str">
        <f>VLOOKUP(A331,Scuole!A:B,2,FALSE)</f>
        <v>S.M.S. "G. Floreanini" - Domodossola</v>
      </c>
      <c r="C331" s="161">
        <v>1</v>
      </c>
      <c r="D331" s="500"/>
      <c r="E331" s="70"/>
      <c r="F331" s="484"/>
      <c r="G331" s="160"/>
      <c r="H331" s="39"/>
      <c r="I331" s="331"/>
      <c r="J331" s="331"/>
    </row>
    <row r="332" spans="1:10" s="62" customFormat="1" ht="12.75" customHeight="1">
      <c r="A332" s="58">
        <v>25</v>
      </c>
      <c r="B332" s="56" t="str">
        <f>VLOOKUP(A332,Scuole!A:B,2,FALSE)</f>
        <v>S.M.S. "G. Floreanini" - Domodossola</v>
      </c>
      <c r="C332" s="161"/>
      <c r="D332" s="500">
        <v>1</v>
      </c>
      <c r="E332" s="70"/>
      <c r="F332" s="484"/>
      <c r="G332" s="160"/>
      <c r="H332" s="39"/>
      <c r="I332" s="331"/>
      <c r="J332" s="331"/>
    </row>
    <row r="333" spans="1:10" s="62" customFormat="1" ht="12.75" customHeight="1">
      <c r="A333" s="58">
        <v>25</v>
      </c>
      <c r="B333" s="56" t="str">
        <f>VLOOKUP(A333,Scuole!A:B,2,FALSE)</f>
        <v>S.M.S. "G. Floreanini" - Domodossola</v>
      </c>
      <c r="C333" s="161"/>
      <c r="D333" s="500">
        <v>1</v>
      </c>
      <c r="E333" s="70"/>
      <c r="F333" s="484"/>
      <c r="G333" s="160"/>
      <c r="H333" s="39"/>
      <c r="I333" s="331"/>
      <c r="J333" s="331"/>
    </row>
    <row r="334" spans="1:10" s="62" customFormat="1" ht="12.75" customHeight="1">
      <c r="A334" s="58">
        <v>25</v>
      </c>
      <c r="B334" s="56" t="str">
        <f>VLOOKUP(A334,Scuole!A:B,2,FALSE)</f>
        <v>S.M.S. "G. Floreanini" - Domodossola</v>
      </c>
      <c r="C334" s="161"/>
      <c r="D334" s="500">
        <v>1</v>
      </c>
      <c r="E334" s="70"/>
      <c r="F334" s="484"/>
      <c r="G334" s="160"/>
      <c r="H334" s="39"/>
      <c r="I334" s="331"/>
      <c r="J334" s="331"/>
    </row>
    <row r="335" spans="1:10" s="62" customFormat="1" ht="12.75" customHeight="1">
      <c r="A335" s="58">
        <v>25</v>
      </c>
      <c r="B335" s="56" t="str">
        <f>VLOOKUP(A335,Scuole!A:B,2,FALSE)</f>
        <v>S.M.S. "G. Floreanini" - Domodossola</v>
      </c>
      <c r="C335" s="161"/>
      <c r="D335" s="500">
        <v>1</v>
      </c>
      <c r="E335" s="70"/>
      <c r="F335" s="484"/>
      <c r="G335" s="160"/>
      <c r="H335" s="39"/>
      <c r="I335" s="331"/>
      <c r="J335" s="331"/>
    </row>
    <row r="336" spans="1:10" s="62" customFormat="1" ht="12.75" customHeight="1">
      <c r="A336" s="58">
        <v>25</v>
      </c>
      <c r="B336" s="56" t="str">
        <f>VLOOKUP(A336,Scuole!A:B,2,FALSE)</f>
        <v>S.M.S. "G. Floreanini" - Domodossola</v>
      </c>
      <c r="C336" s="161"/>
      <c r="D336" s="500">
        <v>1</v>
      </c>
      <c r="E336" s="70"/>
      <c r="F336" s="484"/>
      <c r="G336" s="160"/>
      <c r="H336" s="39"/>
      <c r="I336" s="331"/>
      <c r="J336" s="331"/>
    </row>
    <row r="337" spans="1:10" s="62" customFormat="1" ht="12.75" customHeight="1">
      <c r="A337" s="58">
        <v>25</v>
      </c>
      <c r="B337" s="56" t="str">
        <f>VLOOKUP(A337,Scuole!A:B,2,FALSE)</f>
        <v>S.M.S. "G. Floreanini" - Domodossola</v>
      </c>
      <c r="C337" s="161"/>
      <c r="D337" s="500">
        <v>1</v>
      </c>
      <c r="E337" s="70"/>
      <c r="F337" s="484"/>
      <c r="G337" s="160"/>
      <c r="H337" s="39"/>
      <c r="I337" s="331"/>
      <c r="J337" s="331"/>
    </row>
    <row r="338" spans="1:10" s="62" customFormat="1" ht="12.75" customHeight="1">
      <c r="A338" s="58">
        <v>25</v>
      </c>
      <c r="B338" s="56" t="str">
        <f>VLOOKUP(A338,Scuole!A:B,2,FALSE)</f>
        <v>S.M.S. "G. Floreanini" - Domodossola</v>
      </c>
      <c r="C338" s="161"/>
      <c r="D338" s="500">
        <v>1</v>
      </c>
      <c r="E338" s="70"/>
      <c r="F338" s="484"/>
      <c r="G338" s="160"/>
      <c r="H338" s="39"/>
      <c r="I338" s="331"/>
      <c r="J338" s="331"/>
    </row>
    <row r="339" spans="1:10" s="62" customFormat="1" ht="12.75" customHeight="1">
      <c r="A339" s="58">
        <v>25</v>
      </c>
      <c r="B339" s="56" t="str">
        <f>VLOOKUP(A339,Scuole!A:B,2,FALSE)</f>
        <v>S.M.S. "G. Floreanini" - Domodossola</v>
      </c>
      <c r="C339" s="161"/>
      <c r="D339" s="500">
        <v>1</v>
      </c>
      <c r="E339" s="70"/>
      <c r="F339" s="484"/>
      <c r="G339" s="160"/>
      <c r="H339" s="39"/>
      <c r="I339" s="331"/>
      <c r="J339" s="331"/>
    </row>
    <row r="340" spans="1:10" s="62" customFormat="1" ht="12.75" customHeight="1">
      <c r="A340" s="58">
        <v>25</v>
      </c>
      <c r="B340" s="56" t="str">
        <f>VLOOKUP(A340,Scuole!A:B,2,FALSE)</f>
        <v>S.M.S. "G. Floreanini" - Domodossola</v>
      </c>
      <c r="C340" s="161"/>
      <c r="D340" s="500">
        <v>1</v>
      </c>
      <c r="E340" s="70"/>
      <c r="F340" s="484"/>
      <c r="G340" s="160"/>
      <c r="H340" s="39"/>
      <c r="I340" s="331"/>
      <c r="J340" s="331"/>
    </row>
    <row r="341" spans="1:10" s="62" customFormat="1" ht="12.75" customHeight="1">
      <c r="A341" s="58">
        <v>25</v>
      </c>
      <c r="B341" s="56" t="str">
        <f>VLOOKUP(A341,Scuole!A:B,2,FALSE)</f>
        <v>S.M.S. "G. Floreanini" - Domodossola</v>
      </c>
      <c r="C341" s="161"/>
      <c r="D341" s="500">
        <v>1</v>
      </c>
      <c r="E341" s="70"/>
      <c r="F341" s="484"/>
      <c r="G341" s="160"/>
      <c r="H341" s="39"/>
      <c r="I341" s="331"/>
      <c r="J341" s="331"/>
    </row>
    <row r="342" spans="1:10" s="62" customFormat="1" ht="12.75" customHeight="1">
      <c r="A342" s="58">
        <v>25</v>
      </c>
      <c r="B342" s="56" t="str">
        <f>VLOOKUP(A342,Scuole!A:B,2,FALSE)</f>
        <v>S.M.S. "G. Floreanini" - Domodossola</v>
      </c>
      <c r="C342" s="161"/>
      <c r="D342" s="500">
        <v>1</v>
      </c>
      <c r="E342" s="70"/>
      <c r="F342" s="484"/>
      <c r="G342" s="160"/>
      <c r="H342" s="39"/>
      <c r="I342" s="331"/>
      <c r="J342" s="331"/>
    </row>
    <row r="343" spans="1:10" s="62" customFormat="1" ht="12.75" customHeight="1">
      <c r="A343" s="58">
        <v>25</v>
      </c>
      <c r="B343" s="56" t="str">
        <f>VLOOKUP(A343,Scuole!A:B,2,FALSE)</f>
        <v>S.M.S. "G. Floreanini" - Domodossola</v>
      </c>
      <c r="C343" s="161"/>
      <c r="D343" s="500">
        <v>1</v>
      </c>
      <c r="E343" s="70"/>
      <c r="F343" s="484"/>
      <c r="G343" s="160"/>
      <c r="H343" s="39"/>
      <c r="I343" s="331"/>
      <c r="J343" s="331"/>
    </row>
    <row r="344" spans="1:10" s="62" customFormat="1" ht="12.75" customHeight="1">
      <c r="A344" s="58">
        <v>25</v>
      </c>
      <c r="B344" s="56" t="str">
        <f>VLOOKUP(A344,Scuole!A:B,2,FALSE)</f>
        <v>S.M.S. "G. Floreanini" - Domodossola</v>
      </c>
      <c r="C344" s="161"/>
      <c r="D344" s="500">
        <v>1</v>
      </c>
      <c r="E344" s="70"/>
      <c r="F344" s="484"/>
      <c r="G344" s="160"/>
      <c r="H344" s="39"/>
      <c r="I344" s="331"/>
      <c r="J344" s="331"/>
    </row>
    <row r="345" spans="1:10" s="62" customFormat="1" ht="12.75" customHeight="1">
      <c r="A345" s="58">
        <v>25</v>
      </c>
      <c r="B345" s="56" t="str">
        <f>VLOOKUP(A345,Scuole!A:B,2,FALSE)</f>
        <v>S.M.S. "G. Floreanini" - Domodossola</v>
      </c>
      <c r="C345" s="161"/>
      <c r="D345" s="500"/>
      <c r="E345" s="70"/>
      <c r="F345" s="70"/>
      <c r="G345" s="499"/>
      <c r="H345" s="39"/>
      <c r="I345" s="331"/>
      <c r="J345" s="331"/>
    </row>
    <row r="346" spans="1:10" s="62" customFormat="1" ht="12.75" customHeight="1">
      <c r="A346" s="58">
        <v>25</v>
      </c>
      <c r="B346" s="56" t="str">
        <f>VLOOKUP(A346,Scuole!A:B,2,FALSE)</f>
        <v>S.M.S. "G. Floreanini" - Domodossola</v>
      </c>
      <c r="C346" s="161"/>
      <c r="D346" s="500"/>
      <c r="E346" s="70"/>
      <c r="F346" s="70"/>
      <c r="G346" s="503"/>
      <c r="H346" s="39"/>
      <c r="I346" s="331"/>
      <c r="J346" s="331"/>
    </row>
    <row r="347" spans="1:10" s="62" customFormat="1" ht="12.75" customHeight="1">
      <c r="A347" s="58">
        <v>25</v>
      </c>
      <c r="B347" s="56" t="str">
        <f>VLOOKUP(A347,Scuole!A:B,2,FALSE)</f>
        <v>S.M.S. "G. Floreanini" - Domodossola</v>
      </c>
      <c r="C347" s="161"/>
      <c r="D347" s="500"/>
      <c r="E347" s="70"/>
      <c r="F347" s="70"/>
      <c r="G347" s="499"/>
      <c r="H347" s="39"/>
      <c r="I347" s="331"/>
      <c r="J347" s="331"/>
    </row>
    <row r="348" spans="1:10" s="62" customFormat="1" ht="12.75" customHeight="1">
      <c r="A348" s="58">
        <v>25</v>
      </c>
      <c r="B348" s="56" t="str">
        <f>VLOOKUP(A348,Scuole!A:B,2,FALSE)</f>
        <v>S.M.S. "G. Floreanini" - Domodossola</v>
      </c>
      <c r="C348" s="161"/>
      <c r="D348" s="500"/>
      <c r="E348" s="70"/>
      <c r="F348" s="70"/>
      <c r="G348" s="499"/>
      <c r="H348" s="39"/>
      <c r="I348" s="331"/>
      <c r="J348" s="331"/>
    </row>
    <row r="349" spans="1:10" s="62" customFormat="1" ht="12.75" customHeight="1">
      <c r="A349" s="58">
        <v>26</v>
      </c>
      <c r="B349" s="56" t="str">
        <f>VLOOKUP(A349,Scuole!A:B,2,FALSE)</f>
        <v>S.M.S. "Ranzoni" - Verbania Trobaso</v>
      </c>
      <c r="C349" s="161">
        <v>1</v>
      </c>
      <c r="D349" s="500"/>
      <c r="E349" s="70"/>
      <c r="F349" s="70"/>
      <c r="G349" s="499"/>
      <c r="H349" s="39"/>
      <c r="I349" s="331"/>
      <c r="J349" s="331"/>
    </row>
    <row r="350" spans="1:10" s="62" customFormat="1" ht="12.75" customHeight="1">
      <c r="A350" s="58">
        <v>26</v>
      </c>
      <c r="B350" s="56" t="str">
        <f>VLOOKUP(A350,Scuole!A:B,2,FALSE)</f>
        <v>S.M.S. "Ranzoni" - Verbania Trobaso</v>
      </c>
      <c r="C350" s="161">
        <v>1</v>
      </c>
      <c r="D350" s="500"/>
      <c r="E350" s="70"/>
      <c r="F350" s="70"/>
      <c r="G350" s="499"/>
      <c r="H350" s="39"/>
      <c r="I350" s="331"/>
      <c r="J350" s="331"/>
    </row>
    <row r="351" spans="1:10" s="62" customFormat="1" ht="12.75" customHeight="1">
      <c r="A351" s="58">
        <v>26</v>
      </c>
      <c r="B351" s="56" t="str">
        <f>VLOOKUP(A351,Scuole!A:B,2,FALSE)</f>
        <v>S.M.S. "Ranzoni" - Verbania Trobaso</v>
      </c>
      <c r="C351" s="161">
        <v>1</v>
      </c>
      <c r="D351" s="500"/>
      <c r="E351" s="70"/>
      <c r="F351" s="70"/>
      <c r="G351" s="504"/>
      <c r="H351" s="39"/>
      <c r="I351" s="331"/>
      <c r="J351" s="331"/>
    </row>
    <row r="352" spans="1:10" s="62" customFormat="1" ht="15" customHeight="1">
      <c r="A352" s="58">
        <v>26</v>
      </c>
      <c r="B352" s="56" t="str">
        <f>VLOOKUP(A352,Scuole!A:B,2,FALSE)</f>
        <v>S.M.S. "Ranzoni" - Verbania Trobaso</v>
      </c>
      <c r="C352" s="161">
        <v>1</v>
      </c>
      <c r="D352" s="500"/>
      <c r="E352" s="70"/>
      <c r="F352" s="70"/>
      <c r="G352" s="504"/>
      <c r="H352" s="39"/>
      <c r="I352" s="331"/>
      <c r="J352" s="331"/>
    </row>
    <row r="353" spans="1:10" s="62" customFormat="1" ht="12.75">
      <c r="A353" s="58">
        <v>26</v>
      </c>
      <c r="B353" s="56" t="str">
        <f>VLOOKUP(A353,Scuole!A:B,2,FALSE)</f>
        <v>S.M.S. "Ranzoni" - Verbania Trobaso</v>
      </c>
      <c r="C353" s="161">
        <v>1</v>
      </c>
      <c r="D353" s="500"/>
      <c r="E353" s="70"/>
      <c r="F353" s="484"/>
      <c r="G353" s="160"/>
      <c r="H353" s="39"/>
      <c r="I353" s="331"/>
      <c r="J353" s="331"/>
    </row>
    <row r="354" spans="1:10" s="62" customFormat="1" ht="12.75">
      <c r="A354" s="58">
        <v>26</v>
      </c>
      <c r="B354" s="56" t="str">
        <f>VLOOKUP(A354,Scuole!A:B,2,FALSE)</f>
        <v>S.M.S. "Ranzoni" - Verbania Trobaso</v>
      </c>
      <c r="C354" s="161">
        <v>1</v>
      </c>
      <c r="D354" s="500"/>
      <c r="E354" s="70"/>
      <c r="F354" s="484"/>
      <c r="G354" s="160"/>
      <c r="H354" s="39"/>
      <c r="I354" s="331"/>
      <c r="J354" s="331"/>
    </row>
    <row r="355" spans="1:10" s="62" customFormat="1" ht="12.75">
      <c r="A355" s="58">
        <v>26</v>
      </c>
      <c r="B355" s="56" t="str">
        <f>VLOOKUP(A355,Scuole!A:B,2,FALSE)</f>
        <v>S.M.S. "Ranzoni" - Verbania Trobaso</v>
      </c>
      <c r="C355" s="161">
        <v>1</v>
      </c>
      <c r="D355" s="500"/>
      <c r="E355" s="70"/>
      <c r="F355" s="484"/>
      <c r="G355" s="160"/>
      <c r="H355" s="39"/>
      <c r="I355" s="331"/>
      <c r="J355" s="331"/>
    </row>
    <row r="356" spans="1:10" s="62" customFormat="1" ht="12.75">
      <c r="A356" s="58">
        <v>26</v>
      </c>
      <c r="B356" s="56" t="str">
        <f>VLOOKUP(A356,Scuole!A:B,2,FALSE)</f>
        <v>S.M.S. "Ranzoni" - Verbania Trobaso</v>
      </c>
      <c r="C356" s="161">
        <v>1</v>
      </c>
      <c r="D356" s="500"/>
      <c r="E356" s="70"/>
      <c r="F356" s="484"/>
      <c r="G356" s="160"/>
      <c r="H356" s="39"/>
      <c r="I356" s="331"/>
      <c r="J356" s="331"/>
    </row>
    <row r="357" spans="1:10" s="62" customFormat="1" ht="12.75">
      <c r="A357" s="58">
        <v>26</v>
      </c>
      <c r="B357" s="56" t="str">
        <f>VLOOKUP(A357,Scuole!A:B,2,FALSE)</f>
        <v>S.M.S. "Ranzoni" - Verbania Trobaso</v>
      </c>
      <c r="C357" s="161"/>
      <c r="D357" s="500">
        <v>1</v>
      </c>
      <c r="E357" s="70"/>
      <c r="F357" s="484"/>
      <c r="G357" s="160"/>
      <c r="H357" s="39"/>
      <c r="I357" s="331"/>
      <c r="J357" s="331"/>
    </row>
    <row r="358" spans="1:10" s="62" customFormat="1" ht="12.75">
      <c r="A358" s="58">
        <v>26</v>
      </c>
      <c r="B358" s="56" t="str">
        <f>VLOOKUP(A358,Scuole!A:B,2,FALSE)</f>
        <v>S.M.S. "Ranzoni" - Verbania Trobaso</v>
      </c>
      <c r="C358" s="161"/>
      <c r="D358" s="500">
        <v>1</v>
      </c>
      <c r="E358" s="70"/>
      <c r="F358" s="484"/>
      <c r="G358" s="160"/>
      <c r="H358" s="39"/>
      <c r="I358" s="331"/>
      <c r="J358" s="331"/>
    </row>
    <row r="359" spans="1:10" s="62" customFormat="1" ht="12.75">
      <c r="A359" s="58">
        <v>26</v>
      </c>
      <c r="B359" s="56" t="str">
        <f>VLOOKUP(A359,Scuole!A:B,2,FALSE)</f>
        <v>S.M.S. "Ranzoni" - Verbania Trobaso</v>
      </c>
      <c r="C359" s="161"/>
      <c r="D359" s="500">
        <v>1</v>
      </c>
      <c r="E359" s="70"/>
      <c r="F359" s="484"/>
      <c r="G359" s="160"/>
      <c r="H359" s="39"/>
      <c r="I359" s="331"/>
      <c r="J359" s="331"/>
    </row>
    <row r="360" spans="1:10" s="62" customFormat="1" ht="12.75">
      <c r="A360" s="58">
        <v>26</v>
      </c>
      <c r="B360" s="56" t="str">
        <f>VLOOKUP(A360,Scuole!A:B,2,FALSE)</f>
        <v>S.M.S. "Ranzoni" - Verbania Trobaso</v>
      </c>
      <c r="C360" s="161"/>
      <c r="D360" s="500">
        <v>1</v>
      </c>
      <c r="E360" s="70"/>
      <c r="F360" s="484"/>
      <c r="G360" s="160"/>
      <c r="H360" s="39"/>
      <c r="I360" s="331"/>
      <c r="J360" s="331"/>
    </row>
    <row r="361" spans="1:10" s="62" customFormat="1" ht="12.75">
      <c r="A361" s="58">
        <v>26</v>
      </c>
      <c r="B361" s="56" t="str">
        <f>VLOOKUP(A361,Scuole!A:B,2,FALSE)</f>
        <v>S.M.S. "Ranzoni" - Verbania Trobaso</v>
      </c>
      <c r="C361" s="161"/>
      <c r="D361" s="500">
        <v>1</v>
      </c>
      <c r="E361" s="70"/>
      <c r="F361" s="484"/>
      <c r="G361" s="160"/>
      <c r="H361" s="39"/>
      <c r="I361" s="331"/>
      <c r="J361" s="331"/>
    </row>
    <row r="362" spans="1:10" s="62" customFormat="1" ht="12.75">
      <c r="A362" s="58">
        <v>26</v>
      </c>
      <c r="B362" s="56" t="str">
        <f>VLOOKUP(A362,Scuole!A:B,2,FALSE)</f>
        <v>S.M.S. "Ranzoni" - Verbania Trobaso</v>
      </c>
      <c r="C362" s="161"/>
      <c r="D362" s="500">
        <v>1</v>
      </c>
      <c r="E362" s="70"/>
      <c r="F362" s="484"/>
      <c r="G362" s="160"/>
      <c r="H362" s="39"/>
      <c r="I362" s="331"/>
      <c r="J362" s="331"/>
    </row>
    <row r="363" spans="1:10" s="62" customFormat="1" ht="12.75">
      <c r="A363" s="58">
        <v>26</v>
      </c>
      <c r="B363" s="56" t="str">
        <f>VLOOKUP(A363,Scuole!A:B,2,FALSE)</f>
        <v>S.M.S. "Ranzoni" - Verbania Trobaso</v>
      </c>
      <c r="C363" s="161"/>
      <c r="D363" s="500">
        <v>1</v>
      </c>
      <c r="E363" s="70"/>
      <c r="F363" s="484"/>
      <c r="G363" s="160"/>
      <c r="H363" s="39"/>
      <c r="I363" s="331"/>
      <c r="J363" s="331"/>
    </row>
    <row r="364" spans="1:10" s="62" customFormat="1" ht="12.75">
      <c r="A364" s="58">
        <v>26</v>
      </c>
      <c r="B364" s="56" t="str">
        <f>VLOOKUP(A364,Scuole!A:B,2,FALSE)</f>
        <v>S.M.S. "Ranzoni" - Verbania Trobaso</v>
      </c>
      <c r="C364" s="161"/>
      <c r="D364" s="500">
        <v>1</v>
      </c>
      <c r="E364" s="70"/>
      <c r="F364" s="484"/>
      <c r="G364" s="160"/>
      <c r="H364" s="39"/>
      <c r="I364" s="331"/>
      <c r="J364" s="331"/>
    </row>
    <row r="365" spans="1:10" s="62" customFormat="1" ht="12.75" customHeight="1">
      <c r="A365" s="58"/>
      <c r="B365" s="56" t="s">
        <v>53</v>
      </c>
      <c r="C365" s="505">
        <v>1</v>
      </c>
      <c r="D365" s="500"/>
      <c r="E365" s="70"/>
      <c r="F365" s="484"/>
      <c r="G365" s="160" t="s">
        <v>217</v>
      </c>
      <c r="H365" s="39"/>
      <c r="I365" s="331"/>
      <c r="J365" s="331"/>
    </row>
    <row r="366" spans="1:10" s="62" customFormat="1" ht="12.75" customHeight="1">
      <c r="A366" s="58"/>
      <c r="B366" s="56" t="s">
        <v>53</v>
      </c>
      <c r="C366" s="505">
        <v>1</v>
      </c>
      <c r="D366" s="500"/>
      <c r="E366" s="70"/>
      <c r="F366" s="484"/>
      <c r="G366" s="160"/>
      <c r="H366" s="39"/>
      <c r="I366" s="331"/>
      <c r="J366" s="331"/>
    </row>
    <row r="367" spans="1:10" s="62" customFormat="1" ht="12.75" customHeight="1">
      <c r="A367" s="58"/>
      <c r="B367" s="56" t="s">
        <v>53</v>
      </c>
      <c r="C367" s="505">
        <v>1</v>
      </c>
      <c r="D367" s="500"/>
      <c r="E367" s="70"/>
      <c r="F367" s="484"/>
      <c r="G367" s="160"/>
      <c r="H367" s="39"/>
      <c r="I367" s="331"/>
      <c r="J367" s="331"/>
    </row>
    <row r="368" spans="1:10" s="62" customFormat="1" ht="12.75" customHeight="1">
      <c r="A368" s="58"/>
      <c r="B368" s="56" t="s">
        <v>53</v>
      </c>
      <c r="C368" s="505"/>
      <c r="D368" s="500">
        <v>1</v>
      </c>
      <c r="E368" s="70"/>
      <c r="F368" s="484"/>
      <c r="G368" s="160"/>
      <c r="H368" s="39"/>
      <c r="I368" s="331"/>
      <c r="J368" s="331"/>
    </row>
    <row r="369" spans="1:10" s="62" customFormat="1" ht="12.75" customHeight="1">
      <c r="A369" s="58"/>
      <c r="B369" s="56" t="s">
        <v>53</v>
      </c>
      <c r="C369" s="505"/>
      <c r="D369" s="500">
        <v>1</v>
      </c>
      <c r="E369" s="70"/>
      <c r="F369" s="484"/>
      <c r="G369" s="160"/>
      <c r="H369" s="39"/>
      <c r="I369" s="331"/>
      <c r="J369" s="331"/>
    </row>
    <row r="370" spans="1:10" s="62" customFormat="1" ht="12.75" customHeight="1">
      <c r="A370" s="58"/>
      <c r="B370" s="56" t="s">
        <v>53</v>
      </c>
      <c r="C370" s="505"/>
      <c r="D370" s="500">
        <v>1</v>
      </c>
      <c r="E370" s="70"/>
      <c r="F370" s="484"/>
      <c r="G370" s="160"/>
      <c r="H370" s="39"/>
      <c r="I370" s="331"/>
      <c r="J370" s="331"/>
    </row>
    <row r="371" spans="1:10" s="62" customFormat="1" ht="12.75" customHeight="1">
      <c r="A371" s="58"/>
      <c r="B371" s="56" t="s">
        <v>53</v>
      </c>
      <c r="C371" s="505"/>
      <c r="D371" s="500">
        <v>1</v>
      </c>
      <c r="E371" s="70"/>
      <c r="F371" s="484"/>
      <c r="G371" s="160"/>
      <c r="H371" s="39"/>
      <c r="I371" s="331"/>
      <c r="J371" s="331"/>
    </row>
    <row r="372" spans="1:10" s="62" customFormat="1" ht="12.75" customHeight="1">
      <c r="A372" s="58"/>
      <c r="B372" s="56" t="s">
        <v>53</v>
      </c>
      <c r="C372" s="505"/>
      <c r="D372" s="500">
        <v>1</v>
      </c>
      <c r="E372" s="70"/>
      <c r="F372" s="484"/>
      <c r="G372" s="160"/>
      <c r="H372" s="39"/>
      <c r="I372" s="331"/>
      <c r="J372" s="331"/>
    </row>
    <row r="373" spans="1:10" s="62" customFormat="1" ht="12.75" customHeight="1">
      <c r="A373" s="58"/>
      <c r="B373" s="56" t="s">
        <v>53</v>
      </c>
      <c r="C373" s="505"/>
      <c r="D373" s="500"/>
      <c r="E373" s="70"/>
      <c r="F373" s="484"/>
      <c r="G373" s="160"/>
      <c r="H373" s="39"/>
      <c r="I373" s="331"/>
      <c r="J373" s="331"/>
    </row>
    <row r="374" spans="1:10" s="62" customFormat="1" ht="12.75" customHeight="1">
      <c r="A374" s="58"/>
      <c r="B374" s="163" t="s">
        <v>92</v>
      </c>
      <c r="C374" s="505">
        <v>1</v>
      </c>
      <c r="D374" s="500"/>
      <c r="E374" s="70"/>
      <c r="F374" s="484"/>
      <c r="G374" s="502"/>
      <c r="H374" s="39"/>
      <c r="I374" s="331"/>
      <c r="J374" s="331"/>
    </row>
    <row r="375" spans="1:10" s="62" customFormat="1" ht="12.75" customHeight="1">
      <c r="A375" s="58"/>
      <c r="B375" s="163" t="s">
        <v>92</v>
      </c>
      <c r="C375" s="505">
        <v>1</v>
      </c>
      <c r="D375" s="500"/>
      <c r="E375" s="70"/>
      <c r="F375" s="484"/>
      <c r="G375" s="160"/>
      <c r="H375" s="39"/>
      <c r="I375" s="331"/>
      <c r="J375" s="331"/>
    </row>
    <row r="376" spans="1:10" s="62" customFormat="1" ht="12.75" customHeight="1">
      <c r="A376" s="58">
        <v>30</v>
      </c>
      <c r="B376" s="56" t="str">
        <f>VLOOKUP(A376,Scuole!A:B,2,FALSE)</f>
        <v>S.M.S. "Carmine" - Cannobio/Cannero</v>
      </c>
      <c r="C376" s="161">
        <v>1</v>
      </c>
      <c r="D376" s="500"/>
      <c r="E376" s="506"/>
      <c r="F376" s="484"/>
      <c r="G376" s="160"/>
      <c r="H376" s="39"/>
      <c r="I376" s="331"/>
      <c r="J376" s="331"/>
    </row>
    <row r="377" spans="1:10" s="62" customFormat="1" ht="12.75" customHeight="1">
      <c r="A377" s="58">
        <v>30</v>
      </c>
      <c r="B377" s="56" t="str">
        <f>VLOOKUP(A377,Scuole!A:B,2,FALSE)</f>
        <v>S.M.S. "Carmine" - Cannobio/Cannero</v>
      </c>
      <c r="C377" s="161">
        <v>1</v>
      </c>
      <c r="D377" s="500"/>
      <c r="E377" s="506"/>
      <c r="F377" s="484"/>
      <c r="G377" s="160"/>
      <c r="H377" s="39"/>
      <c r="I377" s="331"/>
      <c r="J377" s="331"/>
    </row>
    <row r="378" spans="1:10" s="62" customFormat="1" ht="12.75">
      <c r="A378" s="58">
        <v>30</v>
      </c>
      <c r="B378" s="56" t="str">
        <f>VLOOKUP(A378,Scuole!A:B,2,FALSE)</f>
        <v>S.M.S. "Carmine" - Cannobio/Cannero</v>
      </c>
      <c r="C378" s="161">
        <v>1</v>
      </c>
      <c r="D378" s="500"/>
      <c r="E378" s="506"/>
      <c r="F378" s="484"/>
      <c r="G378" s="160"/>
      <c r="H378" s="39"/>
      <c r="I378" s="331"/>
      <c r="J378" s="331"/>
    </row>
    <row r="379" spans="1:10" s="62" customFormat="1" ht="15" customHeight="1">
      <c r="A379" s="58">
        <v>30</v>
      </c>
      <c r="B379" s="56" t="str">
        <f>VLOOKUP(A379,Scuole!A:B,2,FALSE)</f>
        <v>S.M.S. "Carmine" - Cannobio/Cannero</v>
      </c>
      <c r="C379" s="161"/>
      <c r="D379" s="500">
        <v>1</v>
      </c>
      <c r="E379" s="506"/>
      <c r="F379" s="484"/>
      <c r="G379" s="160"/>
      <c r="H379" s="39"/>
      <c r="I379" s="331"/>
      <c r="J379" s="331"/>
    </row>
    <row r="380" spans="1:10" s="62" customFormat="1" ht="15" customHeight="1">
      <c r="A380" s="58">
        <v>30</v>
      </c>
      <c r="B380" s="56" t="str">
        <f>VLOOKUP(A380,Scuole!A:B,2,FALSE)</f>
        <v>S.M.S. "Carmine" - Cannobio/Cannero</v>
      </c>
      <c r="C380" s="161"/>
      <c r="D380" s="500">
        <v>1</v>
      </c>
      <c r="E380" s="506"/>
      <c r="F380" s="484"/>
      <c r="G380" s="160"/>
      <c r="H380" s="39"/>
      <c r="I380" s="331"/>
      <c r="J380" s="331"/>
    </row>
    <row r="381" spans="1:10" s="62" customFormat="1" ht="15" customHeight="1">
      <c r="A381" s="58">
        <v>30</v>
      </c>
      <c r="B381" s="56" t="str">
        <f>VLOOKUP(A381,Scuole!A:B,2,FALSE)</f>
        <v>S.M.S. "Carmine" - Cannobio/Cannero</v>
      </c>
      <c r="C381" s="161"/>
      <c r="D381" s="500"/>
      <c r="E381" s="506"/>
      <c r="F381" s="484"/>
      <c r="G381" s="160"/>
      <c r="H381" s="39"/>
      <c r="I381" s="331"/>
      <c r="J381" s="331"/>
    </row>
    <row r="382" spans="1:10" s="62" customFormat="1" ht="15" customHeight="1">
      <c r="A382" s="58">
        <v>30</v>
      </c>
      <c r="B382" s="56" t="str">
        <f>VLOOKUP(A382,Scuole!A:B,2,FALSE)</f>
        <v>S.M.S. "Carmine" - Cannobio/Cannero</v>
      </c>
      <c r="C382" s="161"/>
      <c r="D382" s="500"/>
      <c r="E382" s="506"/>
      <c r="F382" s="484"/>
      <c r="G382" s="160"/>
      <c r="H382" s="39"/>
      <c r="I382" s="331"/>
      <c r="J382" s="331"/>
    </row>
    <row r="383" spans="1:10" s="62" customFormat="1" ht="15" customHeight="1">
      <c r="A383" s="58">
        <v>30</v>
      </c>
      <c r="B383" s="56" t="str">
        <f>VLOOKUP(A383,Scuole!A:B,2,FALSE)</f>
        <v>S.M.S. "Carmine" - Cannobio/Cannero</v>
      </c>
      <c r="C383" s="161"/>
      <c r="D383" s="500"/>
      <c r="E383" s="506"/>
      <c r="F383" s="484"/>
      <c r="G383" s="160"/>
      <c r="H383" s="39"/>
      <c r="I383" s="331"/>
      <c r="J383" s="331"/>
    </row>
    <row r="384" spans="1:10" s="62" customFormat="1" ht="12.75" customHeight="1">
      <c r="A384" s="58">
        <v>32</v>
      </c>
      <c r="B384" s="56" t="str">
        <f>VLOOKUP(A384,Scuole!A:B,2,FALSE)</f>
        <v>S.M.S. "Testore" - S. Maria Maggiore</v>
      </c>
      <c r="C384" s="161">
        <v>1</v>
      </c>
      <c r="D384" s="500"/>
      <c r="E384" s="506"/>
      <c r="F384" s="484"/>
      <c r="G384" s="160"/>
      <c r="H384" s="39"/>
      <c r="I384" s="331"/>
      <c r="J384" s="331"/>
    </row>
    <row r="385" spans="1:10" s="62" customFormat="1" ht="12.75" customHeight="1">
      <c r="A385" s="58">
        <v>32</v>
      </c>
      <c r="B385" s="56" t="str">
        <f>VLOOKUP(A385,Scuole!A:B,2,FALSE)</f>
        <v>S.M.S. "Testore" - S. Maria Maggiore</v>
      </c>
      <c r="C385" s="161">
        <v>1</v>
      </c>
      <c r="D385" s="500"/>
      <c r="E385" s="506"/>
      <c r="F385" s="484"/>
      <c r="G385" s="160"/>
      <c r="H385" s="39"/>
      <c r="I385" s="331"/>
      <c r="J385" s="331"/>
    </row>
    <row r="386" spans="1:10" s="62" customFormat="1" ht="12.75" customHeight="1">
      <c r="A386" s="58">
        <v>32</v>
      </c>
      <c r="B386" s="56" t="str">
        <f>VLOOKUP(A386,Scuole!A:B,2,FALSE)</f>
        <v>S.M.S. "Testore" - S. Maria Maggiore</v>
      </c>
      <c r="C386" s="161">
        <v>1</v>
      </c>
      <c r="D386" s="500"/>
      <c r="E386" s="506"/>
      <c r="F386" s="484"/>
      <c r="G386" s="160"/>
      <c r="H386" s="39"/>
      <c r="I386" s="331"/>
      <c r="J386" s="331"/>
    </row>
    <row r="387" spans="1:10" s="62" customFormat="1" ht="12.75" customHeight="1">
      <c r="A387" s="58">
        <v>32</v>
      </c>
      <c r="B387" s="56" t="str">
        <f>VLOOKUP(A387,Scuole!A:B,2,FALSE)</f>
        <v>S.M.S. "Testore" - S. Maria Maggiore</v>
      </c>
      <c r="C387" s="161">
        <v>1</v>
      </c>
      <c r="D387" s="500"/>
      <c r="E387" s="506"/>
      <c r="F387" s="484"/>
      <c r="G387" s="160"/>
      <c r="H387" s="39"/>
      <c r="I387" s="331"/>
      <c r="J387" s="331"/>
    </row>
    <row r="388" spans="1:10" s="62" customFormat="1" ht="12.75" customHeight="1">
      <c r="A388" s="58">
        <v>32</v>
      </c>
      <c r="B388" s="56" t="str">
        <f>VLOOKUP(A388,Scuole!A:B,2,FALSE)</f>
        <v>S.M.S. "Testore" - S. Maria Maggiore</v>
      </c>
      <c r="C388" s="161"/>
      <c r="D388" s="500">
        <v>1</v>
      </c>
      <c r="E388" s="506"/>
      <c r="F388" s="484"/>
      <c r="G388" s="160"/>
      <c r="H388" s="39"/>
      <c r="I388" s="331"/>
      <c r="J388" s="331"/>
    </row>
    <row r="389" spans="1:10" s="62" customFormat="1" ht="12.75" customHeight="1">
      <c r="A389" s="58">
        <v>32</v>
      </c>
      <c r="B389" s="56" t="str">
        <f>VLOOKUP(A389,Scuole!A:B,2,FALSE)</f>
        <v>S.M.S. "Testore" - S. Maria Maggiore</v>
      </c>
      <c r="C389" s="161"/>
      <c r="D389" s="500">
        <v>1</v>
      </c>
      <c r="E389" s="506"/>
      <c r="F389" s="484"/>
      <c r="G389" s="160"/>
      <c r="H389" s="39"/>
      <c r="I389" s="331"/>
      <c r="J389" s="331"/>
    </row>
    <row r="390" spans="1:10" s="62" customFormat="1" ht="12.75" customHeight="1">
      <c r="A390" s="58">
        <v>32</v>
      </c>
      <c r="B390" s="56" t="str">
        <f>VLOOKUP(A390,Scuole!A:B,2,FALSE)</f>
        <v>S.M.S. "Testore" - S. Maria Maggiore</v>
      </c>
      <c r="C390" s="161"/>
      <c r="D390" s="500">
        <v>1</v>
      </c>
      <c r="E390" s="506"/>
      <c r="F390" s="484"/>
      <c r="G390" s="160"/>
      <c r="H390" s="39"/>
      <c r="I390" s="331"/>
      <c r="J390" s="331"/>
    </row>
    <row r="391" spans="1:10" s="62" customFormat="1" ht="12.75" customHeight="1">
      <c r="A391" s="58">
        <v>32</v>
      </c>
      <c r="B391" s="56" t="str">
        <f>VLOOKUP(A391,Scuole!A:B,2,FALSE)</f>
        <v>S.M.S. "Testore" - S. Maria Maggiore</v>
      </c>
      <c r="C391" s="161"/>
      <c r="D391" s="500">
        <v>1</v>
      </c>
      <c r="E391" s="506"/>
      <c r="F391" s="484"/>
      <c r="G391" s="160"/>
      <c r="H391" s="39"/>
      <c r="I391" s="331"/>
      <c r="J391" s="331"/>
    </row>
    <row r="392" spans="1:10" s="62" customFormat="1" ht="12.75" customHeight="1">
      <c r="A392" s="58">
        <v>32</v>
      </c>
      <c r="B392" s="56" t="str">
        <f>VLOOKUP(A392,Scuole!A:B,2,FALSE)</f>
        <v>S.M.S. "Testore" - S. Maria Maggiore</v>
      </c>
      <c r="C392" s="161"/>
      <c r="D392" s="500">
        <v>1</v>
      </c>
      <c r="E392" s="506"/>
      <c r="F392" s="484"/>
      <c r="G392" s="160"/>
      <c r="H392" s="39"/>
      <c r="I392" s="331"/>
      <c r="J392" s="331"/>
    </row>
    <row r="393" spans="1:10" s="62" customFormat="1" ht="12.75" customHeight="1">
      <c r="A393" s="58">
        <v>32</v>
      </c>
      <c r="B393" s="56" t="str">
        <f>VLOOKUP(A393,Scuole!A:B,2,FALSE)</f>
        <v>S.M.S. "Testore" - S. Maria Maggiore</v>
      </c>
      <c r="C393" s="161"/>
      <c r="D393" s="500">
        <v>1</v>
      </c>
      <c r="E393" s="506"/>
      <c r="F393" s="484"/>
      <c r="G393" s="160"/>
      <c r="H393" s="39"/>
      <c r="I393" s="331"/>
      <c r="J393" s="331"/>
    </row>
    <row r="394" spans="1:10" s="62" customFormat="1" ht="12.75" customHeight="1">
      <c r="A394" s="58">
        <v>33</v>
      </c>
      <c r="B394" s="56" t="str">
        <f>VLOOKUP(A394,Scuole!A:B,2,FALSE)</f>
        <v>S.M.S. "Innocenzo IX" - Baceno/Crodo</v>
      </c>
      <c r="C394" s="161">
        <v>1</v>
      </c>
      <c r="D394" s="500"/>
      <c r="E394" s="506"/>
      <c r="F394" s="484"/>
      <c r="G394" s="160"/>
      <c r="H394" s="39"/>
      <c r="I394" s="331"/>
      <c r="J394" s="331"/>
    </row>
    <row r="395" spans="1:10" s="62" customFormat="1" ht="12.75" customHeight="1">
      <c r="A395" s="58">
        <v>33</v>
      </c>
      <c r="B395" s="56" t="str">
        <f>VLOOKUP(A395,Scuole!A:B,2,FALSE)</f>
        <v>S.M.S. "Innocenzo IX" - Baceno/Crodo</v>
      </c>
      <c r="C395" s="161"/>
      <c r="D395" s="500">
        <v>1</v>
      </c>
      <c r="E395" s="506"/>
      <c r="F395" s="484"/>
      <c r="G395" s="160"/>
      <c r="H395" s="39"/>
      <c r="I395" s="331"/>
      <c r="J395" s="331"/>
    </row>
    <row r="396" spans="1:10" s="62" customFormat="1" ht="12.75" customHeight="1">
      <c r="A396" s="58">
        <v>35</v>
      </c>
      <c r="B396" s="56" t="str">
        <f>VLOOKUP(A396,Scuole!A:B,2,FALSE)</f>
        <v>S.M.S. - Vogogna</v>
      </c>
      <c r="C396" s="161">
        <v>1</v>
      </c>
      <c r="D396" s="506"/>
      <c r="E396" s="506"/>
      <c r="F396" s="484"/>
      <c r="G396" s="160"/>
      <c r="H396" s="39"/>
      <c r="I396" s="331"/>
      <c r="J396" s="331"/>
    </row>
    <row r="397" spans="1:10" s="62" customFormat="1" ht="12.75" customHeight="1">
      <c r="A397" s="58">
        <v>35</v>
      </c>
      <c r="B397" s="56" t="str">
        <f>VLOOKUP(A397,Scuole!A:B,2,FALSE)</f>
        <v>S.M.S. - Vogogna</v>
      </c>
      <c r="C397" s="161"/>
      <c r="D397" s="506">
        <v>1</v>
      </c>
      <c r="E397" s="506"/>
      <c r="F397" s="484"/>
      <c r="G397" s="160"/>
      <c r="H397" s="39"/>
      <c r="I397" s="331"/>
      <c r="J397" s="331"/>
    </row>
    <row r="398" spans="1:10" s="62" customFormat="1" ht="12.75" customHeight="1">
      <c r="A398" s="58">
        <v>35</v>
      </c>
      <c r="B398" s="56" t="str">
        <f>VLOOKUP(A398,Scuole!A:B,2,FALSE)</f>
        <v>S.M.S. - Vogogna</v>
      </c>
      <c r="C398" s="161"/>
      <c r="D398" s="506">
        <v>1</v>
      </c>
      <c r="E398" s="506"/>
      <c r="F398" s="484"/>
      <c r="G398" s="160"/>
      <c r="H398" s="39"/>
      <c r="I398" s="331"/>
      <c r="J398" s="331"/>
    </row>
    <row r="399" spans="1:10" s="62" customFormat="1" ht="12.75" customHeight="1">
      <c r="A399" s="58">
        <v>35</v>
      </c>
      <c r="B399" s="56" t="str">
        <f>VLOOKUP(A399,Scuole!A:B,2,FALSE)</f>
        <v>S.M.S. - Vogogna</v>
      </c>
      <c r="C399" s="161"/>
      <c r="D399" s="506">
        <v>1</v>
      </c>
      <c r="E399" s="506"/>
      <c r="F399" s="484"/>
      <c r="G399" s="160"/>
      <c r="H399" s="39"/>
      <c r="I399" s="331"/>
      <c r="J399" s="331"/>
    </row>
    <row r="400" spans="1:10" s="62" customFormat="1" ht="12.75" customHeight="1">
      <c r="A400" s="58">
        <v>35</v>
      </c>
      <c r="B400" s="56" t="str">
        <f>VLOOKUP(A400,Scuole!A:B,2,FALSE)</f>
        <v>S.M.S. - Vogogna</v>
      </c>
      <c r="C400" s="161"/>
      <c r="D400" s="506"/>
      <c r="E400" s="506"/>
      <c r="F400" s="484"/>
      <c r="G400" s="160"/>
      <c r="H400" s="39"/>
      <c r="I400" s="331"/>
      <c r="J400" s="331"/>
    </row>
    <row r="401" spans="1:10" s="62" customFormat="1" ht="12.75" customHeight="1">
      <c r="A401" s="58">
        <v>38</v>
      </c>
      <c r="B401" s="56" t="str">
        <f>VLOOKUP(A401,Scuole!A:B,2,FALSE)</f>
        <v>S.M.S. "Casetti" - Crevoladossola</v>
      </c>
      <c r="C401" s="161">
        <v>1</v>
      </c>
      <c r="D401" s="500"/>
      <c r="E401" s="70"/>
      <c r="F401" s="484"/>
      <c r="G401" s="162"/>
      <c r="H401" s="39"/>
      <c r="I401" s="331"/>
      <c r="J401" s="331"/>
    </row>
    <row r="402" spans="1:10" s="62" customFormat="1" ht="12.75" customHeight="1">
      <c r="A402" s="58">
        <v>38</v>
      </c>
      <c r="B402" s="56" t="str">
        <f>VLOOKUP(A402,Scuole!A:B,2,FALSE)</f>
        <v>S.M.S. "Casetti" - Crevoladossola</v>
      </c>
      <c r="C402" s="161">
        <v>1</v>
      </c>
      <c r="D402" s="500"/>
      <c r="E402" s="70"/>
      <c r="F402" s="484"/>
      <c r="G402" s="160"/>
      <c r="H402" s="39"/>
      <c r="I402" s="331"/>
      <c r="J402" s="331"/>
    </row>
    <row r="403" spans="1:10" s="62" customFormat="1" ht="12.75" customHeight="1">
      <c r="A403" s="58">
        <v>38</v>
      </c>
      <c r="B403" s="56" t="str">
        <f>VLOOKUP(A403,Scuole!A:B,2,FALSE)</f>
        <v>S.M.S. "Casetti" - Crevoladossola</v>
      </c>
      <c r="C403" s="161">
        <v>1</v>
      </c>
      <c r="D403" s="500"/>
      <c r="E403" s="70"/>
      <c r="F403" s="484"/>
      <c r="G403" s="160"/>
      <c r="H403" s="39"/>
      <c r="I403" s="331"/>
      <c r="J403" s="331"/>
    </row>
    <row r="404" spans="1:10" s="62" customFormat="1" ht="15" customHeight="1">
      <c r="A404" s="58">
        <v>38</v>
      </c>
      <c r="B404" s="56" t="str">
        <f>VLOOKUP(A404,Scuole!A:B,2,FALSE)</f>
        <v>S.M.S. "Casetti" - Crevoladossola</v>
      </c>
      <c r="C404" s="161">
        <v>1</v>
      </c>
      <c r="D404" s="500"/>
      <c r="E404" s="70"/>
      <c r="F404" s="484"/>
      <c r="G404" s="160"/>
      <c r="H404" s="39"/>
      <c r="I404" s="331"/>
      <c r="J404" s="331"/>
    </row>
    <row r="405" spans="1:10" s="62" customFormat="1" ht="15" customHeight="1">
      <c r="A405" s="58">
        <v>38</v>
      </c>
      <c r="B405" s="56" t="str">
        <f>VLOOKUP(A405,Scuole!A:B,2,FALSE)</f>
        <v>S.M.S. "Casetti" - Crevoladossola</v>
      </c>
      <c r="C405" s="161">
        <v>1</v>
      </c>
      <c r="D405" s="500"/>
      <c r="E405" s="70"/>
      <c r="F405" s="484"/>
      <c r="G405" s="160"/>
      <c r="H405" s="39"/>
      <c r="I405" s="331"/>
      <c r="J405" s="331"/>
    </row>
    <row r="406" spans="1:10" s="62" customFormat="1" ht="15" customHeight="1">
      <c r="A406" s="58">
        <v>38</v>
      </c>
      <c r="B406" s="56" t="str">
        <f>VLOOKUP(A406,Scuole!A:B,2,FALSE)</f>
        <v>S.M.S. "Casetti" - Crevoladossola</v>
      </c>
      <c r="C406" s="161">
        <v>1</v>
      </c>
      <c r="D406" s="500"/>
      <c r="E406" s="70"/>
      <c r="F406" s="484"/>
      <c r="G406" s="160"/>
      <c r="H406" s="39"/>
      <c r="I406" s="331"/>
      <c r="J406" s="331"/>
    </row>
    <row r="407" spans="1:10" s="62" customFormat="1" ht="15" customHeight="1">
      <c r="A407" s="58">
        <v>38</v>
      </c>
      <c r="B407" s="56" t="str">
        <f>VLOOKUP(A407,Scuole!A:B,2,FALSE)</f>
        <v>S.M.S. "Casetti" - Crevoladossola</v>
      </c>
      <c r="C407" s="161"/>
      <c r="D407" s="500">
        <v>1</v>
      </c>
      <c r="E407" s="70"/>
      <c r="F407" s="484"/>
      <c r="G407" s="160"/>
      <c r="H407" s="39"/>
      <c r="I407" s="331"/>
      <c r="J407" s="331"/>
    </row>
    <row r="408" spans="1:10" s="62" customFormat="1" ht="15" customHeight="1">
      <c r="A408" s="58">
        <v>38</v>
      </c>
      <c r="B408" s="56" t="str">
        <f>VLOOKUP(A408,Scuole!A:B,2,FALSE)</f>
        <v>S.M.S. "Casetti" - Crevoladossola</v>
      </c>
      <c r="C408" s="161"/>
      <c r="D408" s="500">
        <v>1</v>
      </c>
      <c r="E408" s="70"/>
      <c r="F408" s="484"/>
      <c r="G408" s="160"/>
      <c r="H408" s="39"/>
      <c r="I408" s="331"/>
      <c r="J408" s="331"/>
    </row>
    <row r="409" spans="1:10" s="62" customFormat="1" ht="15" customHeight="1">
      <c r="A409" s="58">
        <v>38</v>
      </c>
      <c r="B409" s="56" t="str">
        <f>VLOOKUP(A409,Scuole!A:B,2,FALSE)</f>
        <v>S.M.S. "Casetti" - Crevoladossola</v>
      </c>
      <c r="C409" s="161"/>
      <c r="D409" s="500">
        <v>1</v>
      </c>
      <c r="E409" s="70"/>
      <c r="F409" s="484"/>
      <c r="G409" s="160"/>
      <c r="H409" s="39"/>
      <c r="I409" s="331"/>
      <c r="J409" s="331"/>
    </row>
    <row r="410" spans="1:10" s="62" customFormat="1" ht="12.75" customHeight="1">
      <c r="A410" s="58">
        <v>40</v>
      </c>
      <c r="B410" s="56" t="str">
        <f>VLOOKUP(A410,Scuole!A:B,2,FALSE)</f>
        <v>S.M.S. "Galilei" - Gravellona Toce</v>
      </c>
      <c r="C410" s="161">
        <v>1</v>
      </c>
      <c r="D410" s="500"/>
      <c r="E410" s="70"/>
      <c r="F410" s="484"/>
      <c r="G410" s="160"/>
      <c r="H410" s="39"/>
      <c r="I410" s="331"/>
      <c r="J410" s="331"/>
    </row>
    <row r="411" spans="1:10" s="62" customFormat="1" ht="12.75" customHeight="1">
      <c r="A411" s="58">
        <v>40</v>
      </c>
      <c r="B411" s="56" t="str">
        <f>VLOOKUP(A411,Scuole!A:B,2,FALSE)</f>
        <v>S.M.S. "Galilei" - Gravellona Toce</v>
      </c>
      <c r="C411" s="161">
        <v>1</v>
      </c>
      <c r="D411" s="500"/>
      <c r="E411" s="70"/>
      <c r="F411" s="484"/>
      <c r="G411" s="171"/>
      <c r="H411" s="39"/>
      <c r="I411" s="331"/>
      <c r="J411" s="331"/>
    </row>
    <row r="412" spans="1:10" s="62" customFormat="1" ht="12.75" customHeight="1">
      <c r="A412" s="58">
        <v>40</v>
      </c>
      <c r="B412" s="56" t="str">
        <f>VLOOKUP(A412,Scuole!A:B,2,FALSE)</f>
        <v>S.M.S. "Galilei" - Gravellona Toce</v>
      </c>
      <c r="C412" s="161">
        <v>1</v>
      </c>
      <c r="D412" s="500"/>
      <c r="E412" s="70"/>
      <c r="F412" s="484"/>
      <c r="G412" s="171"/>
      <c r="H412" s="39"/>
      <c r="I412" s="331"/>
      <c r="J412" s="331"/>
    </row>
    <row r="413" spans="1:10" s="62" customFormat="1" ht="12.75" customHeight="1">
      <c r="A413" s="58">
        <v>40</v>
      </c>
      <c r="B413" s="56" t="str">
        <f>VLOOKUP(A413,Scuole!A:B,2,FALSE)</f>
        <v>S.M.S. "Galilei" - Gravellona Toce</v>
      </c>
      <c r="C413" s="161">
        <v>1</v>
      </c>
      <c r="D413" s="500"/>
      <c r="E413" s="70"/>
      <c r="F413" s="484"/>
      <c r="G413" s="162"/>
      <c r="H413" s="39"/>
      <c r="I413" s="331"/>
      <c r="J413" s="331"/>
    </row>
    <row r="414" spans="1:10" s="62" customFormat="1" ht="12.75" customHeight="1">
      <c r="A414" s="58">
        <v>40</v>
      </c>
      <c r="B414" s="56" t="str">
        <f>VLOOKUP(A414,Scuole!A:B,2,FALSE)</f>
        <v>S.M.S. "Galilei" - Gravellona Toce</v>
      </c>
      <c r="C414" s="161">
        <v>1</v>
      </c>
      <c r="D414" s="500"/>
      <c r="E414" s="70"/>
      <c r="F414" s="484"/>
      <c r="G414" s="171"/>
      <c r="H414" s="39"/>
      <c r="I414" s="331"/>
      <c r="J414" s="331"/>
    </row>
    <row r="415" spans="1:10" s="62" customFormat="1" ht="12.75" customHeight="1">
      <c r="A415" s="58">
        <v>40</v>
      </c>
      <c r="B415" s="56" t="str">
        <f>VLOOKUP(A415,Scuole!A:B,2,FALSE)</f>
        <v>S.M.S. "Galilei" - Gravellona Toce</v>
      </c>
      <c r="C415" s="161">
        <v>1</v>
      </c>
      <c r="D415" s="500"/>
      <c r="E415" s="70"/>
      <c r="F415" s="484"/>
      <c r="G415" s="171"/>
      <c r="H415" s="39"/>
      <c r="I415" s="331"/>
      <c r="J415" s="331"/>
    </row>
    <row r="416" spans="1:10" s="62" customFormat="1" ht="12.75" customHeight="1">
      <c r="A416" s="58">
        <v>40</v>
      </c>
      <c r="B416" s="56" t="str">
        <f>VLOOKUP(A416,Scuole!A:B,2,FALSE)</f>
        <v>S.M.S. "Galilei" - Gravellona Toce</v>
      </c>
      <c r="C416" s="161">
        <v>1</v>
      </c>
      <c r="D416" s="500"/>
      <c r="E416" s="70"/>
      <c r="F416" s="484"/>
      <c r="G416" s="171"/>
      <c r="H416" s="39"/>
      <c r="I416" s="331"/>
      <c r="J416" s="331"/>
    </row>
    <row r="417" spans="1:10" s="62" customFormat="1" ht="12.75" customHeight="1">
      <c r="A417" s="58">
        <v>40</v>
      </c>
      <c r="B417" s="56" t="str">
        <f>VLOOKUP(A417,Scuole!A:B,2,FALSE)</f>
        <v>S.M.S. "Galilei" - Gravellona Toce</v>
      </c>
      <c r="C417" s="161"/>
      <c r="D417" s="500">
        <v>1</v>
      </c>
      <c r="E417" s="70"/>
      <c r="F417" s="484"/>
      <c r="G417" s="171"/>
      <c r="H417" s="39"/>
      <c r="I417" s="331"/>
      <c r="J417" s="331"/>
    </row>
    <row r="418" spans="1:10" s="62" customFormat="1" ht="12.75" customHeight="1">
      <c r="A418" s="58">
        <v>40</v>
      </c>
      <c r="B418" s="56" t="str">
        <f>VLOOKUP(A418,Scuole!A:B,2,FALSE)</f>
        <v>S.M.S. "Galilei" - Gravellona Toce</v>
      </c>
      <c r="C418" s="161"/>
      <c r="D418" s="500">
        <v>1</v>
      </c>
      <c r="E418" s="70"/>
      <c r="F418" s="484"/>
      <c r="G418" s="171"/>
      <c r="H418" s="39"/>
      <c r="I418" s="331"/>
      <c r="J418" s="331"/>
    </row>
    <row r="419" spans="1:10" s="62" customFormat="1" ht="14.25" customHeight="1">
      <c r="A419" s="58">
        <v>40</v>
      </c>
      <c r="B419" s="56" t="str">
        <f>VLOOKUP(A419,Scuole!A:B,2,FALSE)</f>
        <v>S.M.S. "Galilei" - Gravellona Toce</v>
      </c>
      <c r="C419" s="161"/>
      <c r="D419" s="500">
        <v>1</v>
      </c>
      <c r="E419" s="70"/>
      <c r="F419" s="507"/>
      <c r="G419" s="171"/>
      <c r="H419" s="39"/>
      <c r="I419" s="331"/>
      <c r="J419" s="331"/>
    </row>
    <row r="420" spans="1:10" s="62" customFormat="1" ht="14.25" customHeight="1">
      <c r="A420" s="58">
        <v>40</v>
      </c>
      <c r="B420" s="56" t="str">
        <f>VLOOKUP(A420,Scuole!A:B,2,FALSE)</f>
        <v>S.M.S. "Galilei" - Gravellona Toce</v>
      </c>
      <c r="C420" s="161"/>
      <c r="D420" s="500">
        <v>1</v>
      </c>
      <c r="E420" s="70"/>
      <c r="F420" s="507"/>
      <c r="G420" s="171"/>
      <c r="H420" s="39"/>
      <c r="I420" s="331"/>
      <c r="J420" s="331"/>
    </row>
    <row r="421" spans="1:10" s="62" customFormat="1" ht="14.25" customHeight="1">
      <c r="A421" s="58">
        <v>40</v>
      </c>
      <c r="B421" s="56" t="str">
        <f>VLOOKUP(A421,Scuole!A:B,2,FALSE)</f>
        <v>S.M.S. "Galilei" - Gravellona Toce</v>
      </c>
      <c r="C421" s="161"/>
      <c r="D421" s="500">
        <v>1</v>
      </c>
      <c r="E421" s="70"/>
      <c r="F421" s="507"/>
      <c r="G421" s="171"/>
      <c r="H421" s="39"/>
      <c r="I421" s="331"/>
      <c r="J421" s="331"/>
    </row>
    <row r="422" spans="1:10" s="62" customFormat="1" ht="14.25" customHeight="1">
      <c r="A422" s="58">
        <v>40</v>
      </c>
      <c r="B422" s="56" t="str">
        <f>VLOOKUP(A422,Scuole!A:B,2,FALSE)</f>
        <v>S.M.S. "Galilei" - Gravellona Toce</v>
      </c>
      <c r="C422" s="161"/>
      <c r="D422" s="500">
        <v>1</v>
      </c>
      <c r="E422" s="70"/>
      <c r="F422" s="507"/>
      <c r="G422" s="171"/>
      <c r="H422" s="39"/>
      <c r="I422" s="331"/>
      <c r="J422" s="331"/>
    </row>
    <row r="423" spans="1:10" s="62" customFormat="1" ht="14.25" customHeight="1">
      <c r="A423" s="58">
        <v>40</v>
      </c>
      <c r="B423" s="56" t="str">
        <f>VLOOKUP(A423,Scuole!A:B,2,FALSE)</f>
        <v>S.M.S. "Galilei" - Gravellona Toce</v>
      </c>
      <c r="C423" s="161"/>
      <c r="D423" s="500">
        <v>1</v>
      </c>
      <c r="E423" s="70"/>
      <c r="F423" s="507"/>
      <c r="G423" s="160"/>
      <c r="H423" s="39"/>
      <c r="I423" s="331"/>
      <c r="J423" s="331"/>
    </row>
    <row r="424" spans="1:10" s="62" customFormat="1" ht="14.25" customHeight="1">
      <c r="A424" s="58">
        <v>40</v>
      </c>
      <c r="B424" s="56" t="str">
        <f>VLOOKUP(A424,Scuole!A:B,2,FALSE)</f>
        <v>S.M.S. "Galilei" - Gravellona Toce</v>
      </c>
      <c r="C424" s="161"/>
      <c r="D424" s="500"/>
      <c r="E424" s="70">
        <v>6</v>
      </c>
      <c r="F424" s="507"/>
      <c r="G424" s="160"/>
      <c r="H424" s="39"/>
      <c r="I424" s="331"/>
      <c r="J424" s="331"/>
    </row>
    <row r="425" spans="1:10" s="62" customFormat="1" ht="12.75">
      <c r="A425" s="58"/>
      <c r="B425" s="56" t="s">
        <v>62</v>
      </c>
      <c r="C425" s="161">
        <v>1</v>
      </c>
      <c r="D425" s="500"/>
      <c r="E425" s="70"/>
      <c r="F425" s="507"/>
      <c r="G425" s="162"/>
      <c r="H425" s="39"/>
      <c r="I425" s="331"/>
      <c r="J425" s="331"/>
    </row>
    <row r="426" spans="1:10" s="62" customFormat="1" ht="12.75">
      <c r="A426" s="58"/>
      <c r="B426" s="56" t="s">
        <v>62</v>
      </c>
      <c r="C426" s="161">
        <v>1</v>
      </c>
      <c r="D426" s="500"/>
      <c r="E426" s="70"/>
      <c r="F426" s="507"/>
      <c r="G426" s="162"/>
      <c r="H426" s="39"/>
      <c r="I426" s="331"/>
      <c r="J426" s="331"/>
    </row>
    <row r="427" spans="1:10" s="62" customFormat="1" ht="12.75" customHeight="1">
      <c r="A427" s="58">
        <v>41</v>
      </c>
      <c r="B427" s="56" t="s">
        <v>62</v>
      </c>
      <c r="C427" s="161">
        <v>1</v>
      </c>
      <c r="D427" s="500"/>
      <c r="E427" s="70"/>
      <c r="F427" s="484"/>
      <c r="G427" s="160"/>
      <c r="H427" s="39"/>
      <c r="I427" s="331"/>
      <c r="J427" s="331"/>
    </row>
    <row r="428" spans="1:10" s="62" customFormat="1" ht="12.75" customHeight="1">
      <c r="A428" s="58"/>
      <c r="B428" s="56" t="s">
        <v>62</v>
      </c>
      <c r="C428" s="161">
        <v>1</v>
      </c>
      <c r="D428" s="500"/>
      <c r="E428" s="70"/>
      <c r="F428" s="484"/>
      <c r="G428" s="160"/>
      <c r="H428" s="39"/>
      <c r="I428" s="331"/>
      <c r="J428" s="331"/>
    </row>
    <row r="429" spans="1:10" s="62" customFormat="1" ht="12.75" customHeight="1">
      <c r="A429" s="58">
        <v>41</v>
      </c>
      <c r="B429" s="56" t="s">
        <v>62</v>
      </c>
      <c r="C429" s="161">
        <v>1</v>
      </c>
      <c r="D429" s="500"/>
      <c r="E429" s="70"/>
      <c r="F429" s="484"/>
      <c r="G429" s="160"/>
      <c r="H429" s="39"/>
      <c r="I429" s="331"/>
      <c r="J429" s="331"/>
    </row>
    <row r="430" spans="1:10" s="62" customFormat="1" ht="12.75" customHeight="1">
      <c r="A430" s="58"/>
      <c r="B430" s="56" t="s">
        <v>62</v>
      </c>
      <c r="C430" s="161"/>
      <c r="D430" s="500">
        <v>1</v>
      </c>
      <c r="E430" s="70"/>
      <c r="F430" s="484"/>
      <c r="G430" s="160"/>
      <c r="H430" s="39"/>
      <c r="I430" s="331"/>
      <c r="J430" s="331"/>
    </row>
    <row r="431" spans="1:10" s="62" customFormat="1" ht="12.75" customHeight="1">
      <c r="A431" s="58"/>
      <c r="B431" s="56" t="s">
        <v>62</v>
      </c>
      <c r="C431" s="161"/>
      <c r="D431" s="500">
        <v>1</v>
      </c>
      <c r="E431" s="70"/>
      <c r="F431" s="484"/>
      <c r="G431" s="160"/>
      <c r="H431" s="39"/>
      <c r="I431" s="331"/>
      <c r="J431" s="331"/>
    </row>
    <row r="432" spans="1:10" s="62" customFormat="1" ht="12.75" customHeight="1">
      <c r="A432" s="58"/>
      <c r="B432" s="56" t="s">
        <v>62</v>
      </c>
      <c r="C432" s="161"/>
      <c r="D432" s="500">
        <v>1</v>
      </c>
      <c r="E432" s="70"/>
      <c r="F432" s="484"/>
      <c r="G432" s="160"/>
      <c r="H432" s="39"/>
      <c r="I432" s="331"/>
      <c r="J432" s="331"/>
    </row>
    <row r="433" spans="1:10" s="62" customFormat="1" ht="12.75" customHeight="1">
      <c r="A433" s="58"/>
      <c r="B433" s="56" t="s">
        <v>62</v>
      </c>
      <c r="C433" s="161"/>
      <c r="D433" s="500">
        <v>1</v>
      </c>
      <c r="E433" s="70"/>
      <c r="F433" s="484"/>
      <c r="G433" s="160"/>
      <c r="H433" s="39"/>
      <c r="I433" s="331"/>
      <c r="J433" s="331"/>
    </row>
    <row r="434" spans="1:10" s="62" customFormat="1" ht="12.75" customHeight="1">
      <c r="A434" s="58">
        <v>42</v>
      </c>
      <c r="B434" s="56" t="s">
        <v>62</v>
      </c>
      <c r="C434" s="161"/>
      <c r="D434" s="500">
        <v>1</v>
      </c>
      <c r="E434" s="70"/>
      <c r="F434" s="484"/>
      <c r="G434" s="490"/>
      <c r="H434" s="39"/>
      <c r="I434" s="331"/>
      <c r="J434" s="331"/>
    </row>
    <row r="435" spans="1:10" s="62" customFormat="1" ht="12.75" customHeight="1">
      <c r="A435" s="58">
        <v>18</v>
      </c>
      <c r="B435" s="56" t="str">
        <f>VLOOKUP(A435,Scuole!A:B,2,FALSE)</f>
        <v>I.C. "Fogazzaro" - Baveno</v>
      </c>
      <c r="C435" s="161">
        <v>1</v>
      </c>
      <c r="D435" s="500"/>
      <c r="E435" s="70"/>
      <c r="F435" s="484"/>
      <c r="G435" s="160" t="s">
        <v>217</v>
      </c>
      <c r="H435" s="39"/>
      <c r="I435" s="331"/>
      <c r="J435" s="331"/>
    </row>
    <row r="436" spans="1:10" s="62" customFormat="1" ht="12.75" customHeight="1">
      <c r="A436" s="58">
        <v>19</v>
      </c>
      <c r="B436" s="56" t="str">
        <f>VLOOKUP(A436,Scuole!A:B,2,FALSE)</f>
        <v>I.C. "Rebora" - Stresa</v>
      </c>
      <c r="C436" s="161">
        <v>1</v>
      </c>
      <c r="D436" s="500"/>
      <c r="E436" s="506"/>
      <c r="F436" s="484"/>
      <c r="G436" s="160"/>
      <c r="H436" s="39"/>
      <c r="I436" s="331"/>
      <c r="J436" s="331"/>
    </row>
    <row r="437" spans="1:10" s="62" customFormat="1" ht="12.75" customHeight="1">
      <c r="A437" s="58">
        <v>19</v>
      </c>
      <c r="B437" s="56" t="str">
        <f>VLOOKUP(A437,Scuole!A:B,2,FALSE)</f>
        <v>I.C. "Rebora" - Stresa</v>
      </c>
      <c r="C437" s="161"/>
      <c r="D437" s="500">
        <v>1</v>
      </c>
      <c r="E437" s="506"/>
      <c r="F437" s="484"/>
      <c r="G437" s="160"/>
      <c r="H437" s="39"/>
      <c r="I437" s="331"/>
      <c r="J437" s="331"/>
    </row>
    <row r="438" spans="1:10" s="62" customFormat="1" ht="12.75" customHeight="1">
      <c r="A438" s="58">
        <v>19</v>
      </c>
      <c r="B438" s="56" t="str">
        <f>VLOOKUP(A438,Scuole!A:B,2,FALSE)</f>
        <v>I.C. "Rebora" - Stresa</v>
      </c>
      <c r="C438" s="161"/>
      <c r="D438" s="500">
        <v>1</v>
      </c>
      <c r="E438" s="506"/>
      <c r="F438" s="484"/>
      <c r="G438" s="160"/>
      <c r="H438" s="39"/>
      <c r="I438" s="331"/>
      <c r="J438" s="331"/>
    </row>
    <row r="439" spans="1:10" s="62" customFormat="1" ht="12.75" customHeight="1">
      <c r="A439" s="58">
        <v>19</v>
      </c>
      <c r="B439" s="56" t="str">
        <f>VLOOKUP(A439,Scuole!A:B,2,FALSE)</f>
        <v>I.C. "Rebora" - Stresa</v>
      </c>
      <c r="C439" s="161"/>
      <c r="D439" s="500">
        <v>1</v>
      </c>
      <c r="E439" s="506"/>
      <c r="F439" s="484"/>
      <c r="G439" s="160"/>
      <c r="H439" s="39"/>
      <c r="I439" s="331"/>
      <c r="J439" s="331"/>
    </row>
    <row r="440" spans="1:10" s="62" customFormat="1" ht="12.75" customHeight="1">
      <c r="A440" s="58">
        <v>19</v>
      </c>
      <c r="B440" s="56" t="str">
        <f>VLOOKUP(A440,Scuole!A:B,2,FALSE)</f>
        <v>I.C. "Rebora" - Stresa</v>
      </c>
      <c r="C440" s="161"/>
      <c r="D440" s="500">
        <v>1</v>
      </c>
      <c r="E440" s="506"/>
      <c r="F440" s="484"/>
      <c r="G440" s="160"/>
      <c r="H440" s="39"/>
      <c r="I440" s="331"/>
      <c r="J440" s="331"/>
    </row>
    <row r="441" spans="1:10" s="62" customFormat="1" ht="12.75" customHeight="1">
      <c r="A441" s="58">
        <v>44</v>
      </c>
      <c r="B441" s="56" t="str">
        <f>VLOOKUP(A441,Scuole!A:B,2,FALSE)</f>
        <v>S.M.S. "Bagnolini" - Villadossola</v>
      </c>
      <c r="C441" s="161">
        <v>1</v>
      </c>
      <c r="D441" s="500"/>
      <c r="E441" s="506"/>
      <c r="F441" s="484"/>
      <c r="G441" s="160"/>
      <c r="H441" s="39"/>
      <c r="I441" s="331"/>
      <c r="J441" s="331"/>
    </row>
    <row r="442" spans="1:10" s="62" customFormat="1" ht="12.75" customHeight="1">
      <c r="A442" s="58">
        <v>44</v>
      </c>
      <c r="B442" s="56" t="str">
        <f>VLOOKUP(A442,Scuole!A:B,2,FALSE)</f>
        <v>S.M.S. "Bagnolini" - Villadossola</v>
      </c>
      <c r="C442" s="161">
        <v>1</v>
      </c>
      <c r="D442" s="500"/>
      <c r="E442" s="506"/>
      <c r="F442" s="484"/>
      <c r="G442" s="160"/>
      <c r="H442" s="39"/>
      <c r="I442" s="331"/>
      <c r="J442" s="331"/>
    </row>
    <row r="443" spans="1:10" s="62" customFormat="1" ht="12.75" customHeight="1">
      <c r="A443" s="58">
        <v>44</v>
      </c>
      <c r="B443" s="56" t="str">
        <f>VLOOKUP(A443,Scuole!A:B,2,FALSE)</f>
        <v>S.M.S. "Bagnolini" - Villadossola</v>
      </c>
      <c r="C443" s="161">
        <v>1</v>
      </c>
      <c r="D443" s="500"/>
      <c r="E443" s="506"/>
      <c r="F443" s="484"/>
      <c r="G443" s="160"/>
      <c r="H443" s="39"/>
      <c r="I443" s="331"/>
      <c r="J443" s="331"/>
    </row>
    <row r="444" spans="1:10" s="62" customFormat="1" ht="12.75" customHeight="1">
      <c r="A444" s="58">
        <v>44</v>
      </c>
      <c r="B444" s="56" t="str">
        <f>VLOOKUP(A444,Scuole!A:B,2,FALSE)</f>
        <v>S.M.S. "Bagnolini" - Villadossola</v>
      </c>
      <c r="C444" s="161">
        <v>1</v>
      </c>
      <c r="D444" s="500"/>
      <c r="E444" s="506"/>
      <c r="F444" s="484"/>
      <c r="G444" s="160"/>
      <c r="H444" s="39"/>
      <c r="I444" s="331"/>
      <c r="J444" s="331"/>
    </row>
    <row r="445" spans="1:10" s="62" customFormat="1" ht="12.75" customHeight="1">
      <c r="A445" s="58">
        <v>44</v>
      </c>
      <c r="B445" s="56" t="str">
        <f>VLOOKUP(A445,Scuole!A:B,2,FALSE)</f>
        <v>S.M.S. "Bagnolini" - Villadossola</v>
      </c>
      <c r="C445" s="161">
        <v>1</v>
      </c>
      <c r="D445" s="508"/>
      <c r="E445" s="509"/>
      <c r="F445" s="493"/>
      <c r="G445" s="171"/>
      <c r="H445" s="39"/>
      <c r="I445" s="331"/>
      <c r="J445" s="331"/>
    </row>
    <row r="446" spans="1:10" s="62" customFormat="1" ht="12.75" customHeight="1">
      <c r="A446" s="58">
        <v>44</v>
      </c>
      <c r="B446" s="56" t="str">
        <f>VLOOKUP(A446,Scuole!A:B,2,FALSE)</f>
        <v>S.M.S. "Bagnolini" - Villadossola</v>
      </c>
      <c r="C446" s="161">
        <v>1</v>
      </c>
      <c r="D446" s="508"/>
      <c r="E446" s="509"/>
      <c r="F446" s="493"/>
      <c r="G446" s="171"/>
      <c r="H446" s="39"/>
      <c r="I446" s="331"/>
      <c r="J446" s="331"/>
    </row>
    <row r="447" spans="1:10" s="62" customFormat="1" ht="12.75" customHeight="1">
      <c r="A447" s="58">
        <v>44</v>
      </c>
      <c r="B447" s="56" t="str">
        <f>VLOOKUP(A447,Scuole!A:B,2,FALSE)</f>
        <v>S.M.S. "Bagnolini" - Villadossola</v>
      </c>
      <c r="C447" s="161">
        <v>1</v>
      </c>
      <c r="D447" s="508"/>
      <c r="E447" s="509"/>
      <c r="F447" s="493"/>
      <c r="G447" s="171"/>
      <c r="H447" s="39"/>
      <c r="I447" s="331"/>
      <c r="J447" s="331"/>
    </row>
    <row r="448" spans="1:10" s="62" customFormat="1" ht="12.75" customHeight="1">
      <c r="A448" s="58">
        <v>44</v>
      </c>
      <c r="B448" s="56" t="str">
        <f>VLOOKUP(A448,Scuole!A:B,2,FALSE)</f>
        <v>S.M.S. "Bagnolini" - Villadossola</v>
      </c>
      <c r="C448" s="161"/>
      <c r="D448" s="508">
        <v>1</v>
      </c>
      <c r="E448" s="509"/>
      <c r="F448" s="493"/>
      <c r="G448" s="171"/>
      <c r="H448" s="39"/>
      <c r="I448" s="331"/>
      <c r="J448" s="331"/>
    </row>
    <row r="449" spans="1:10" s="62" customFormat="1" ht="12.75" customHeight="1">
      <c r="A449" s="58">
        <v>44</v>
      </c>
      <c r="B449" s="56" t="str">
        <f>VLOOKUP(A449,Scuole!A:B,2,FALSE)</f>
        <v>S.M.S. "Bagnolini" - Villadossola</v>
      </c>
      <c r="C449" s="161"/>
      <c r="D449" s="508">
        <v>1</v>
      </c>
      <c r="E449" s="509"/>
      <c r="F449" s="493"/>
      <c r="G449" s="171"/>
      <c r="H449" s="39"/>
      <c r="I449" s="331"/>
      <c r="J449" s="331"/>
    </row>
    <row r="450" spans="1:10" s="62" customFormat="1" ht="12.75" customHeight="1">
      <c r="A450" s="58">
        <v>44</v>
      </c>
      <c r="B450" s="56" t="str">
        <f>VLOOKUP(A450,Scuole!A:B,2,FALSE)</f>
        <v>S.M.S. "Bagnolini" - Villadossola</v>
      </c>
      <c r="C450" s="478"/>
      <c r="D450" s="508">
        <v>1</v>
      </c>
      <c r="E450" s="509"/>
      <c r="F450" s="493"/>
      <c r="G450" s="171"/>
      <c r="H450" s="39"/>
      <c r="I450" s="331"/>
      <c r="J450" s="331"/>
    </row>
    <row r="451" spans="1:10" s="62" customFormat="1" ht="12.75" customHeight="1">
      <c r="A451" s="58">
        <v>44</v>
      </c>
      <c r="B451" s="56" t="str">
        <f>VLOOKUP(A451,Scuole!A:B,2,FALSE)</f>
        <v>S.M.S. "Bagnolini" - Villadossola</v>
      </c>
      <c r="C451" s="478"/>
      <c r="D451" s="508">
        <v>1</v>
      </c>
      <c r="E451" s="509"/>
      <c r="F451" s="493"/>
      <c r="G451" s="171"/>
      <c r="H451" s="39"/>
      <c r="I451" s="331"/>
      <c r="J451" s="331"/>
    </row>
    <row r="452" spans="1:10" s="62" customFormat="1" ht="12.75" customHeight="1">
      <c r="A452" s="58">
        <v>44</v>
      </c>
      <c r="B452" s="56" t="str">
        <f>VLOOKUP(A452,Scuole!A:B,2,FALSE)</f>
        <v>S.M.S. "Bagnolini" - Villadossola</v>
      </c>
      <c r="C452" s="478"/>
      <c r="D452" s="508">
        <v>1</v>
      </c>
      <c r="E452" s="509"/>
      <c r="F452" s="493"/>
      <c r="G452" s="171"/>
      <c r="H452" s="39"/>
      <c r="I452" s="331"/>
      <c r="J452" s="331"/>
    </row>
    <row r="453" spans="1:10" s="62" customFormat="1" ht="12.75" customHeight="1">
      <c r="A453" s="58">
        <v>44</v>
      </c>
      <c r="B453" s="66"/>
      <c r="C453" s="510"/>
      <c r="D453" s="495"/>
      <c r="E453" s="494"/>
      <c r="F453" s="496"/>
      <c r="G453" s="497"/>
      <c r="H453" s="39"/>
      <c r="I453" s="331"/>
      <c r="J453" s="331"/>
    </row>
    <row r="454" spans="2:10" ht="12.75" customHeight="1">
      <c r="B454" s="52"/>
      <c r="C454" s="18">
        <f>SUM(C285:C453)</f>
        <v>78</v>
      </c>
      <c r="D454" s="18">
        <f>SUM(D285:D453)</f>
        <v>80</v>
      </c>
      <c r="E454" s="18">
        <f>SUM(E285:E453)</f>
        <v>6</v>
      </c>
      <c r="F454" s="18"/>
      <c r="G454" s="47"/>
      <c r="I454" s="43"/>
      <c r="J454" s="43"/>
    </row>
    <row r="455" spans="2:7" ht="12.75" customHeight="1">
      <c r="B455" s="17"/>
      <c r="C455" s="18"/>
      <c r="D455" s="18"/>
      <c r="E455" s="18"/>
      <c r="F455" s="18"/>
      <c r="G455" s="47"/>
    </row>
  </sheetData>
  <sheetProtection/>
  <mergeCells count="3">
    <mergeCell ref="B1:G1"/>
    <mergeCell ref="B48:G48"/>
    <mergeCell ref="B282:G282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24">
      <selection activeCell="A131" sqref="A131:IV132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5" width="8.421875" style="0" customWidth="1"/>
    <col min="6" max="6" width="17.421875" style="0" customWidth="1"/>
    <col min="7" max="7" width="51.28125" style="0" bestFit="1" customWidth="1"/>
    <col min="8" max="8" width="43.421875" style="190" customWidth="1"/>
  </cols>
  <sheetData>
    <row r="1" spans="1:7" ht="15.75">
      <c r="A1" s="10"/>
      <c r="B1" s="538" t="s">
        <v>167</v>
      </c>
      <c r="C1" s="539"/>
      <c r="D1" s="539"/>
      <c r="E1" s="539"/>
      <c r="F1" s="564"/>
      <c r="G1" s="540"/>
    </row>
    <row r="2" spans="1:7" ht="25.5">
      <c r="A2" s="10"/>
      <c r="B2" s="6" t="s">
        <v>4</v>
      </c>
      <c r="C2" s="15" t="s">
        <v>11</v>
      </c>
      <c r="D2" s="15" t="s">
        <v>12</v>
      </c>
      <c r="E2" s="15" t="s">
        <v>47</v>
      </c>
      <c r="F2" s="15" t="s">
        <v>13</v>
      </c>
      <c r="G2" s="8" t="s">
        <v>5</v>
      </c>
    </row>
    <row r="3" spans="1:8" s="62" customFormat="1" ht="12.75">
      <c r="A3" s="58">
        <v>46</v>
      </c>
      <c r="B3" s="56" t="str">
        <f>VLOOKUP(A3,Scuole!A:B,2,FALSE)</f>
        <v>I.I.S. "Gobetti" - Omegna</v>
      </c>
      <c r="C3" s="161">
        <v>1</v>
      </c>
      <c r="D3" s="70"/>
      <c r="E3" s="70"/>
      <c r="F3" s="484"/>
      <c r="G3" s="160" t="s">
        <v>217</v>
      </c>
      <c r="H3" s="190"/>
    </row>
    <row r="4" spans="1:8" s="62" customFormat="1" ht="12.75">
      <c r="A4" s="58">
        <v>46</v>
      </c>
      <c r="B4" s="56" t="str">
        <f>VLOOKUP(A4,Scuole!A:B,2,FALSE)</f>
        <v>I.I.S. "Gobetti" - Omegna</v>
      </c>
      <c r="C4" s="161">
        <v>1</v>
      </c>
      <c r="D4" s="70"/>
      <c r="E4" s="70"/>
      <c r="F4" s="484"/>
      <c r="G4" s="160" t="s">
        <v>217</v>
      </c>
      <c r="H4" s="190"/>
    </row>
    <row r="5" spans="1:8" s="62" customFormat="1" ht="12.75">
      <c r="A5" s="58">
        <v>46</v>
      </c>
      <c r="B5" s="56" t="str">
        <f>VLOOKUP(A5,Scuole!A:B,2,FALSE)</f>
        <v>I.I.S. "Gobetti" - Omegna</v>
      </c>
      <c r="C5" s="161">
        <v>1</v>
      </c>
      <c r="D5" s="70"/>
      <c r="E5" s="70"/>
      <c r="F5" s="484"/>
      <c r="G5" s="160"/>
      <c r="H5" s="190" t="s">
        <v>229</v>
      </c>
    </row>
    <row r="6" spans="1:8" s="62" customFormat="1" ht="12.75">
      <c r="A6" s="58">
        <v>46</v>
      </c>
      <c r="B6" s="56" t="str">
        <f>VLOOKUP(A6,Scuole!A:B,2,FALSE)</f>
        <v>I.I.S. "Gobetti" - Omegna</v>
      </c>
      <c r="C6" s="161">
        <v>1</v>
      </c>
      <c r="D6" s="70"/>
      <c r="E6" s="70"/>
      <c r="F6" s="484"/>
      <c r="G6" s="160"/>
      <c r="H6" s="190" t="s">
        <v>229</v>
      </c>
    </row>
    <row r="7" spans="1:8" s="62" customFormat="1" ht="12.75">
      <c r="A7" s="58">
        <v>46</v>
      </c>
      <c r="B7" s="56" t="str">
        <f>VLOOKUP(A7,Scuole!A:B,2,FALSE)</f>
        <v>I.I.S. "Gobetti" - Omegna</v>
      </c>
      <c r="C7" s="161">
        <v>1</v>
      </c>
      <c r="D7" s="70"/>
      <c r="E7" s="70"/>
      <c r="F7" s="484"/>
      <c r="G7" s="160"/>
      <c r="H7" s="190" t="s">
        <v>229</v>
      </c>
    </row>
    <row r="8" spans="1:8" s="62" customFormat="1" ht="12.75">
      <c r="A8" s="58">
        <v>46</v>
      </c>
      <c r="B8" s="56" t="str">
        <f>VLOOKUP(A8,Scuole!A:B,2,FALSE)</f>
        <v>I.I.S. "Gobetti" - Omegna</v>
      </c>
      <c r="C8" s="161"/>
      <c r="D8" s="70">
        <v>1</v>
      </c>
      <c r="E8" s="70"/>
      <c r="F8" s="484"/>
      <c r="G8" s="160"/>
      <c r="H8" s="190" t="s">
        <v>215</v>
      </c>
    </row>
    <row r="9" spans="1:8" s="62" customFormat="1" ht="12.75">
      <c r="A9" s="58">
        <v>46</v>
      </c>
      <c r="B9" s="56" t="str">
        <f>VLOOKUP(A9,Scuole!A:B,2,FALSE)</f>
        <v>I.I.S. "Gobetti" - Omegna</v>
      </c>
      <c r="C9" s="161"/>
      <c r="D9" s="70">
        <v>1</v>
      </c>
      <c r="E9" s="70"/>
      <c r="F9" s="484"/>
      <c r="G9" s="160"/>
      <c r="H9" s="190" t="s">
        <v>215</v>
      </c>
    </row>
    <row r="10" spans="1:8" s="62" customFormat="1" ht="12.75">
      <c r="A10" s="58">
        <v>46</v>
      </c>
      <c r="B10" s="56" t="str">
        <f>VLOOKUP(A10,Scuole!A:B,2,FALSE)</f>
        <v>I.I.S. "Gobetti" - Omegna</v>
      </c>
      <c r="C10" s="161"/>
      <c r="D10" s="70">
        <v>1</v>
      </c>
      <c r="E10" s="70"/>
      <c r="F10" s="484"/>
      <c r="G10" s="160"/>
      <c r="H10" s="190" t="s">
        <v>215</v>
      </c>
    </row>
    <row r="11" spans="1:8" s="62" customFormat="1" ht="12.75">
      <c r="A11" s="58">
        <v>46</v>
      </c>
      <c r="B11" s="56" t="str">
        <f>VLOOKUP(A11,Scuole!A:B,2,FALSE)</f>
        <v>I.I.S. "Gobetti" - Omegna</v>
      </c>
      <c r="C11" s="161"/>
      <c r="D11" s="70">
        <v>1</v>
      </c>
      <c r="E11" s="70"/>
      <c r="F11" s="484"/>
      <c r="G11" s="490"/>
      <c r="H11" s="190" t="s">
        <v>215</v>
      </c>
    </row>
    <row r="12" spans="1:9" s="62" customFormat="1" ht="12.75">
      <c r="A12" s="58">
        <v>46</v>
      </c>
      <c r="B12" s="56" t="str">
        <f>VLOOKUP(A12,Scuole!A:B,2,FALSE)</f>
        <v>I.I.S. "Gobetti" - Omegna</v>
      </c>
      <c r="C12" s="161"/>
      <c r="D12" s="70">
        <v>1</v>
      </c>
      <c r="E12" s="70"/>
      <c r="F12" s="70"/>
      <c r="G12" s="511"/>
      <c r="H12" s="190" t="s">
        <v>215</v>
      </c>
      <c r="I12" s="22"/>
    </row>
    <row r="13" spans="1:8" s="62" customFormat="1" ht="12.75">
      <c r="A13" s="58">
        <v>46</v>
      </c>
      <c r="B13" s="56" t="str">
        <f>VLOOKUP(A13,Scuole!A:B,2,FALSE)</f>
        <v>I.I.S. "Gobetti" - Omegna</v>
      </c>
      <c r="C13" s="161"/>
      <c r="D13" s="70">
        <v>1</v>
      </c>
      <c r="E13" s="70"/>
      <c r="F13" s="484"/>
      <c r="G13" s="160"/>
      <c r="H13" s="190" t="s">
        <v>215</v>
      </c>
    </row>
    <row r="14" spans="1:8" s="62" customFormat="1" ht="12.75">
      <c r="A14" s="58">
        <v>46</v>
      </c>
      <c r="B14" s="56" t="str">
        <f>VLOOKUP(A14,Scuole!A:B,2,FALSE)</f>
        <v>I.I.S. "Gobetti" - Omegna</v>
      </c>
      <c r="C14" s="161"/>
      <c r="D14" s="70">
        <v>1</v>
      </c>
      <c r="E14" s="70"/>
      <c r="F14" s="484"/>
      <c r="G14" s="160"/>
      <c r="H14" s="190" t="s">
        <v>215</v>
      </c>
    </row>
    <row r="15" spans="1:8" s="62" customFormat="1" ht="12.75">
      <c r="A15" s="58">
        <v>46</v>
      </c>
      <c r="B15" s="56" t="str">
        <f>VLOOKUP(A15,Scuole!A:B,2,FALSE)</f>
        <v>I.I.S. "Gobetti" - Omegna</v>
      </c>
      <c r="C15" s="161"/>
      <c r="D15" s="70">
        <v>1</v>
      </c>
      <c r="E15" s="70"/>
      <c r="F15" s="484"/>
      <c r="G15" s="160"/>
      <c r="H15" s="190" t="s">
        <v>215</v>
      </c>
    </row>
    <row r="16" spans="1:8" s="62" customFormat="1" ht="12.75">
      <c r="A16" s="58">
        <v>48</v>
      </c>
      <c r="B16" s="56" t="str">
        <f>VLOOKUP(A16,Scuole!A:B,2,FALSE)</f>
        <v>I.I.S. "Ferrini-Franzosini" - Verbania</v>
      </c>
      <c r="C16" s="161">
        <v>1</v>
      </c>
      <c r="D16" s="70"/>
      <c r="E16" s="70"/>
      <c r="F16" s="484"/>
      <c r="G16" s="160" t="s">
        <v>217</v>
      </c>
      <c r="H16" s="190"/>
    </row>
    <row r="17" spans="1:8" s="62" customFormat="1" ht="12.75">
      <c r="A17" s="58">
        <v>48</v>
      </c>
      <c r="B17" s="56" t="str">
        <f>VLOOKUP(A17,Scuole!A:B,2,FALSE)</f>
        <v>I.I.S. "Ferrini-Franzosini" - Verbania</v>
      </c>
      <c r="C17" s="161">
        <v>1</v>
      </c>
      <c r="D17" s="70"/>
      <c r="E17" s="70"/>
      <c r="F17" s="484"/>
      <c r="G17" s="160" t="s">
        <v>217</v>
      </c>
      <c r="H17" s="190"/>
    </row>
    <row r="18" spans="1:8" s="62" customFormat="1" ht="12.75">
      <c r="A18" s="58">
        <v>48</v>
      </c>
      <c r="B18" s="56" t="str">
        <f>VLOOKUP(A18,Scuole!A:B,2,FALSE)</f>
        <v>I.I.S. "Ferrini-Franzosini" - Verbania</v>
      </c>
      <c r="C18" s="161">
        <v>1</v>
      </c>
      <c r="D18" s="70"/>
      <c r="E18" s="70"/>
      <c r="F18" s="484"/>
      <c r="G18" s="160" t="s">
        <v>296</v>
      </c>
      <c r="H18" s="190" t="s">
        <v>229</v>
      </c>
    </row>
    <row r="19" spans="1:8" s="62" customFormat="1" ht="12.75">
      <c r="A19" s="58">
        <v>48</v>
      </c>
      <c r="B19" s="56" t="str">
        <f>VLOOKUP(A19,Scuole!A:B,2,FALSE)</f>
        <v>I.I.S. "Ferrini-Franzosini" - Verbania</v>
      </c>
      <c r="C19" s="161">
        <v>1</v>
      </c>
      <c r="D19" s="70"/>
      <c r="E19" s="70"/>
      <c r="F19" s="484"/>
      <c r="G19" s="490"/>
      <c r="H19" s="190" t="s">
        <v>229</v>
      </c>
    </row>
    <row r="20" spans="1:8" s="62" customFormat="1" ht="12.75">
      <c r="A20" s="58">
        <v>48</v>
      </c>
      <c r="B20" s="56" t="str">
        <f>VLOOKUP(A20,Scuole!A:B,2,FALSE)</f>
        <v>I.I.S. "Ferrini-Franzosini" - Verbania</v>
      </c>
      <c r="C20" s="161">
        <v>1</v>
      </c>
      <c r="D20" s="70"/>
      <c r="E20" s="70"/>
      <c r="F20" s="484"/>
      <c r="G20" s="160"/>
      <c r="H20" s="190" t="s">
        <v>229</v>
      </c>
    </row>
    <row r="21" spans="1:8" s="62" customFormat="1" ht="12.75">
      <c r="A21" s="58">
        <v>48</v>
      </c>
      <c r="B21" s="56" t="str">
        <f>VLOOKUP(A21,Scuole!A:B,2,FALSE)</f>
        <v>I.I.S. "Ferrini-Franzosini" - Verbania</v>
      </c>
      <c r="C21" s="161">
        <v>1</v>
      </c>
      <c r="D21" s="70"/>
      <c r="E21" s="70"/>
      <c r="F21" s="484"/>
      <c r="G21" s="160"/>
      <c r="H21" s="190" t="s">
        <v>229</v>
      </c>
    </row>
    <row r="22" spans="1:8" s="62" customFormat="1" ht="12.75">
      <c r="A22" s="58">
        <v>48</v>
      </c>
      <c r="B22" s="56" t="str">
        <f>VLOOKUP(A22,Scuole!A:B,2,FALSE)</f>
        <v>I.I.S. "Ferrini-Franzosini" - Verbania</v>
      </c>
      <c r="C22" s="161">
        <v>1</v>
      </c>
      <c r="D22" s="70"/>
      <c r="E22" s="70"/>
      <c r="F22" s="484"/>
      <c r="G22" s="160"/>
      <c r="H22" s="190" t="s">
        <v>229</v>
      </c>
    </row>
    <row r="23" spans="1:8" s="62" customFormat="1" ht="12.75">
      <c r="A23" s="58">
        <v>48</v>
      </c>
      <c r="B23" s="56" t="str">
        <f>VLOOKUP(A23,Scuole!A:B,2,FALSE)</f>
        <v>I.I.S. "Ferrini-Franzosini" - Verbania</v>
      </c>
      <c r="C23" s="161">
        <v>1</v>
      </c>
      <c r="D23" s="70"/>
      <c r="E23" s="70"/>
      <c r="F23" s="484"/>
      <c r="G23" s="160"/>
      <c r="H23" s="190" t="s">
        <v>229</v>
      </c>
    </row>
    <row r="24" spans="1:8" s="62" customFormat="1" ht="12.75">
      <c r="A24" s="58">
        <v>48</v>
      </c>
      <c r="B24" s="56" t="str">
        <f>VLOOKUP(A24,Scuole!A:B,2,FALSE)</f>
        <v>I.I.S. "Ferrini-Franzosini" - Verbania</v>
      </c>
      <c r="C24" s="161">
        <v>1</v>
      </c>
      <c r="D24" s="70"/>
      <c r="E24" s="70"/>
      <c r="F24" s="484"/>
      <c r="G24" s="160"/>
      <c r="H24" s="190" t="s">
        <v>229</v>
      </c>
    </row>
    <row r="25" spans="1:8" s="62" customFormat="1" ht="12.75">
      <c r="A25" s="58">
        <v>48</v>
      </c>
      <c r="B25" s="56" t="str">
        <f>VLOOKUP(A25,Scuole!A:B,2,FALSE)</f>
        <v>I.I.S. "Ferrini-Franzosini" - Verbania</v>
      </c>
      <c r="C25" s="161">
        <v>1</v>
      </c>
      <c r="D25" s="70"/>
      <c r="E25" s="70"/>
      <c r="F25" s="484"/>
      <c r="G25" s="160"/>
      <c r="H25" s="190" t="s">
        <v>229</v>
      </c>
    </row>
    <row r="26" spans="1:8" s="62" customFormat="1" ht="12.75">
      <c r="A26" s="58">
        <v>48</v>
      </c>
      <c r="B26" s="56" t="str">
        <f>VLOOKUP(A26,Scuole!A:B,2,FALSE)</f>
        <v>I.I.S. "Ferrini-Franzosini" - Verbania</v>
      </c>
      <c r="C26" s="161">
        <v>1</v>
      </c>
      <c r="D26" s="70"/>
      <c r="E26" s="70"/>
      <c r="F26" s="484"/>
      <c r="G26" s="160"/>
      <c r="H26" s="190" t="s">
        <v>229</v>
      </c>
    </row>
    <row r="27" spans="1:8" s="62" customFormat="1" ht="12.75">
      <c r="A27" s="58">
        <v>48</v>
      </c>
      <c r="B27" s="56" t="str">
        <f>VLOOKUP(A27,Scuole!A:B,2,FALSE)</f>
        <v>I.I.S. "Ferrini-Franzosini" - Verbania</v>
      </c>
      <c r="C27" s="161"/>
      <c r="D27" s="70">
        <v>1</v>
      </c>
      <c r="E27" s="70"/>
      <c r="F27" s="484"/>
      <c r="G27" s="160"/>
      <c r="H27" s="190" t="s">
        <v>215</v>
      </c>
    </row>
    <row r="28" spans="1:8" s="62" customFormat="1" ht="12.75">
      <c r="A28" s="58">
        <v>48</v>
      </c>
      <c r="B28" s="56" t="str">
        <f>VLOOKUP(A28,Scuole!A:B,2,FALSE)</f>
        <v>I.I.S. "Ferrini-Franzosini" - Verbania</v>
      </c>
      <c r="C28" s="161"/>
      <c r="D28" s="70">
        <v>1</v>
      </c>
      <c r="E28" s="70"/>
      <c r="F28" s="484"/>
      <c r="G28" s="160"/>
      <c r="H28" s="190" t="s">
        <v>215</v>
      </c>
    </row>
    <row r="29" spans="1:8" s="62" customFormat="1" ht="12.75">
      <c r="A29" s="58">
        <v>48</v>
      </c>
      <c r="B29" s="56" t="str">
        <f>VLOOKUP(A29,Scuole!A:B,2,FALSE)</f>
        <v>I.I.S. "Ferrini-Franzosini" - Verbania</v>
      </c>
      <c r="C29" s="161"/>
      <c r="D29" s="70">
        <v>1</v>
      </c>
      <c r="E29" s="70"/>
      <c r="F29" s="484"/>
      <c r="G29" s="160"/>
      <c r="H29" s="190" t="s">
        <v>215</v>
      </c>
    </row>
    <row r="30" spans="1:8" s="62" customFormat="1" ht="12.75">
      <c r="A30" s="58">
        <v>48</v>
      </c>
      <c r="B30" s="56" t="str">
        <f>VLOOKUP(A30,Scuole!A:B,2,FALSE)</f>
        <v>I.I.S. "Ferrini-Franzosini" - Verbania</v>
      </c>
      <c r="C30" s="161"/>
      <c r="D30" s="70">
        <v>1</v>
      </c>
      <c r="E30" s="70"/>
      <c r="F30" s="484"/>
      <c r="G30" s="160"/>
      <c r="H30" s="190" t="s">
        <v>215</v>
      </c>
    </row>
    <row r="31" spans="1:8" s="62" customFormat="1" ht="12.75">
      <c r="A31" s="58">
        <v>48</v>
      </c>
      <c r="B31" s="56" t="str">
        <f>VLOOKUP(A31,Scuole!A:B,2,FALSE)</f>
        <v>I.I.S. "Ferrini-Franzosini" - Verbania</v>
      </c>
      <c r="C31" s="161"/>
      <c r="D31" s="70">
        <v>1</v>
      </c>
      <c r="E31" s="70"/>
      <c r="F31" s="484"/>
      <c r="G31" s="160"/>
      <c r="H31" s="190" t="s">
        <v>215</v>
      </c>
    </row>
    <row r="32" spans="1:8" s="62" customFormat="1" ht="12.75">
      <c r="A32" s="58">
        <v>48</v>
      </c>
      <c r="B32" s="56" t="str">
        <f>VLOOKUP(A32,Scuole!A:B,2,FALSE)</f>
        <v>I.I.S. "Ferrini-Franzosini" - Verbania</v>
      </c>
      <c r="C32" s="161"/>
      <c r="D32" s="70">
        <v>1</v>
      </c>
      <c r="E32" s="70"/>
      <c r="F32" s="484"/>
      <c r="G32" s="160"/>
      <c r="H32" s="190" t="s">
        <v>215</v>
      </c>
    </row>
    <row r="33" spans="1:8" s="62" customFormat="1" ht="12.75">
      <c r="A33" s="58">
        <v>48</v>
      </c>
      <c r="B33" s="435" t="str">
        <f>VLOOKUP(A33,Scuole!A:B,2,FALSE)</f>
        <v>I.I.S. "Ferrini-Franzosini" - Verbania</v>
      </c>
      <c r="C33" s="161"/>
      <c r="D33" s="70">
        <v>1</v>
      </c>
      <c r="E33" s="70"/>
      <c r="F33" s="484"/>
      <c r="G33" s="160"/>
      <c r="H33" s="190" t="s">
        <v>215</v>
      </c>
    </row>
    <row r="34" spans="1:8" s="62" customFormat="1" ht="12.75">
      <c r="A34" s="58">
        <v>48</v>
      </c>
      <c r="B34" s="436" t="str">
        <f>VLOOKUP(A34,Scuole!A:B,2,FALSE)</f>
        <v>I.I.S. "Ferrini-Franzosini" - Verbania</v>
      </c>
      <c r="C34" s="161"/>
      <c r="D34" s="70">
        <v>1</v>
      </c>
      <c r="E34" s="70"/>
      <c r="F34" s="484"/>
      <c r="G34" s="160"/>
      <c r="H34" s="190" t="s">
        <v>215</v>
      </c>
    </row>
    <row r="35" spans="1:8" s="62" customFormat="1" ht="12.75">
      <c r="A35" s="58">
        <v>48</v>
      </c>
      <c r="B35" s="436" t="str">
        <f>VLOOKUP(A35,Scuole!A:B,2,FALSE)</f>
        <v>I.I.S. "Ferrini-Franzosini" - Verbania</v>
      </c>
      <c r="C35" s="161"/>
      <c r="D35" s="70">
        <v>1</v>
      </c>
      <c r="E35" s="70"/>
      <c r="F35" s="484"/>
      <c r="G35" s="160"/>
      <c r="H35" s="190" t="s">
        <v>215</v>
      </c>
    </row>
    <row r="36" spans="1:8" s="62" customFormat="1" ht="12.75">
      <c r="A36" s="58">
        <v>48</v>
      </c>
      <c r="B36" s="436" t="str">
        <f>VLOOKUP(A36,Scuole!A:B,2,FALSE)</f>
        <v>I.I.S. "Ferrini-Franzosini" - Verbania</v>
      </c>
      <c r="C36" s="161"/>
      <c r="D36" s="70">
        <v>1</v>
      </c>
      <c r="E36" s="70"/>
      <c r="F36" s="484"/>
      <c r="G36" s="160"/>
      <c r="H36" s="190" t="s">
        <v>215</v>
      </c>
    </row>
    <row r="37" spans="1:8" s="62" customFormat="1" ht="12.75">
      <c r="A37" s="58">
        <v>52</v>
      </c>
      <c r="B37" s="434" t="str">
        <f>VLOOKUP(A37,Scuole!A:B,2,FALSE)</f>
        <v>I.I.S. "Marconi-Galletti Einaudi" - Domodossola</v>
      </c>
      <c r="C37" s="161">
        <v>1</v>
      </c>
      <c r="D37" s="70"/>
      <c r="E37" s="70"/>
      <c r="F37" s="484"/>
      <c r="G37" s="160"/>
      <c r="H37" s="190" t="s">
        <v>229</v>
      </c>
    </row>
    <row r="38" spans="1:8" s="62" customFormat="1" ht="12.75">
      <c r="A38" s="58">
        <v>52</v>
      </c>
      <c r="B38" s="56" t="str">
        <f>VLOOKUP(A38,Scuole!A:B,2,FALSE)</f>
        <v>I.I.S. "Marconi-Galletti Einaudi" - Domodossola</v>
      </c>
      <c r="C38" s="161">
        <v>1</v>
      </c>
      <c r="D38" s="70"/>
      <c r="E38" s="70"/>
      <c r="F38" s="484"/>
      <c r="G38" s="160"/>
      <c r="H38" s="190" t="s">
        <v>229</v>
      </c>
    </row>
    <row r="39" spans="1:8" s="62" customFormat="1" ht="12.75">
      <c r="A39" s="58">
        <v>52</v>
      </c>
      <c r="B39" s="56" t="str">
        <f>VLOOKUP(A39,Scuole!A:B,2,FALSE)</f>
        <v>I.I.S. "Marconi-Galletti Einaudi" - Domodossola</v>
      </c>
      <c r="C39" s="161">
        <v>1</v>
      </c>
      <c r="D39" s="70"/>
      <c r="E39" s="70"/>
      <c r="F39" s="484"/>
      <c r="G39" s="160"/>
      <c r="H39" s="190" t="s">
        <v>229</v>
      </c>
    </row>
    <row r="40" spans="1:8" s="62" customFormat="1" ht="12.75">
      <c r="A40" s="58">
        <v>52</v>
      </c>
      <c r="B40" s="56" t="str">
        <f>VLOOKUP(A40,Scuole!A:B,2,FALSE)</f>
        <v>I.I.S. "Marconi-Galletti Einaudi" - Domodossola</v>
      </c>
      <c r="C40" s="161">
        <v>1</v>
      </c>
      <c r="D40" s="70"/>
      <c r="E40" s="70"/>
      <c r="F40" s="484"/>
      <c r="G40" s="160"/>
      <c r="H40" s="190" t="s">
        <v>229</v>
      </c>
    </row>
    <row r="41" spans="1:8" s="62" customFormat="1" ht="12.75">
      <c r="A41" s="58">
        <v>52</v>
      </c>
      <c r="B41" s="56" t="str">
        <f>VLOOKUP(A41,Scuole!A:B,2,FALSE)</f>
        <v>I.I.S. "Marconi-Galletti Einaudi" - Domodossola</v>
      </c>
      <c r="C41" s="161">
        <v>1</v>
      </c>
      <c r="D41" s="70"/>
      <c r="E41" s="70"/>
      <c r="F41" s="484"/>
      <c r="G41" s="160"/>
      <c r="H41" s="190" t="s">
        <v>229</v>
      </c>
    </row>
    <row r="42" spans="1:8" s="62" customFormat="1" ht="12.75">
      <c r="A42" s="58">
        <v>52</v>
      </c>
      <c r="B42" s="56" t="str">
        <f>VLOOKUP(A42,Scuole!A:B,2,FALSE)</f>
        <v>I.I.S. "Marconi-Galletti Einaudi" - Domodossola</v>
      </c>
      <c r="C42" s="161">
        <v>1</v>
      </c>
      <c r="D42" s="70"/>
      <c r="E42" s="70"/>
      <c r="F42" s="484"/>
      <c r="G42" s="160"/>
      <c r="H42" s="190" t="s">
        <v>229</v>
      </c>
    </row>
    <row r="43" spans="1:8" s="62" customFormat="1" ht="12.75">
      <c r="A43" s="58">
        <v>52</v>
      </c>
      <c r="B43" s="56" t="str">
        <f>VLOOKUP(A43,Scuole!A:B,2,FALSE)</f>
        <v>I.I.S. "Marconi-Galletti Einaudi" - Domodossola</v>
      </c>
      <c r="C43" s="161">
        <v>1</v>
      </c>
      <c r="D43" s="70"/>
      <c r="E43" s="70"/>
      <c r="F43" s="484"/>
      <c r="G43" s="160"/>
      <c r="H43" s="190" t="s">
        <v>229</v>
      </c>
    </row>
    <row r="44" spans="1:8" s="62" customFormat="1" ht="12.75">
      <c r="A44" s="58">
        <v>52</v>
      </c>
      <c r="B44" s="56" t="str">
        <f>VLOOKUP(A44,Scuole!A:B,2,FALSE)</f>
        <v>I.I.S. "Marconi-Galletti Einaudi" - Domodossola</v>
      </c>
      <c r="C44" s="161">
        <v>1</v>
      </c>
      <c r="D44" s="70"/>
      <c r="E44" s="70"/>
      <c r="F44" s="484"/>
      <c r="G44" s="160"/>
      <c r="H44" s="190" t="s">
        <v>229</v>
      </c>
    </row>
    <row r="45" spans="1:8" s="62" customFormat="1" ht="12.75">
      <c r="A45" s="58">
        <v>52</v>
      </c>
      <c r="B45" s="56" t="str">
        <f>VLOOKUP(A45,Scuole!A:B,2,FALSE)</f>
        <v>I.I.S. "Marconi-Galletti Einaudi" - Domodossola</v>
      </c>
      <c r="C45" s="161">
        <v>1</v>
      </c>
      <c r="D45" s="70"/>
      <c r="E45" s="70"/>
      <c r="F45" s="484"/>
      <c r="G45" s="160"/>
      <c r="H45" s="190" t="s">
        <v>229</v>
      </c>
    </row>
    <row r="46" spans="1:8" s="62" customFormat="1" ht="12.75">
      <c r="A46" s="58">
        <v>52</v>
      </c>
      <c r="B46" s="56" t="str">
        <f>VLOOKUP(A46,Scuole!A:B,2,FALSE)</f>
        <v>I.I.S. "Marconi-Galletti Einaudi" - Domodossola</v>
      </c>
      <c r="C46" s="161">
        <v>1</v>
      </c>
      <c r="D46" s="70"/>
      <c r="E46" s="70"/>
      <c r="F46" s="484"/>
      <c r="G46" s="160"/>
      <c r="H46" s="190" t="s">
        <v>229</v>
      </c>
    </row>
    <row r="47" spans="1:8" s="62" customFormat="1" ht="12.75">
      <c r="A47" s="58">
        <v>52</v>
      </c>
      <c r="B47" s="56" t="str">
        <f>VLOOKUP(A47,Scuole!A:B,2,FALSE)</f>
        <v>I.I.S. "Marconi-Galletti Einaudi" - Domodossola</v>
      </c>
      <c r="C47" s="161">
        <v>1</v>
      </c>
      <c r="D47" s="70"/>
      <c r="E47" s="70"/>
      <c r="F47" s="484"/>
      <c r="G47" s="160"/>
      <c r="H47" s="190" t="s">
        <v>229</v>
      </c>
    </row>
    <row r="48" spans="1:8" s="62" customFormat="1" ht="12.75">
      <c r="A48" s="58">
        <v>52</v>
      </c>
      <c r="B48" s="56" t="str">
        <f>VLOOKUP(A48,Scuole!A:B,2,FALSE)</f>
        <v>I.I.S. "Marconi-Galletti Einaudi" - Domodossola</v>
      </c>
      <c r="C48" s="161">
        <v>1</v>
      </c>
      <c r="D48" s="70"/>
      <c r="E48" s="70"/>
      <c r="F48" s="484"/>
      <c r="G48" s="160"/>
      <c r="H48" s="190" t="s">
        <v>229</v>
      </c>
    </row>
    <row r="49" spans="1:8" s="62" customFormat="1" ht="12.75">
      <c r="A49" s="58">
        <v>52</v>
      </c>
      <c r="B49" s="56" t="str">
        <f>VLOOKUP(A49,Scuole!A:B,2,FALSE)</f>
        <v>I.I.S. "Marconi-Galletti Einaudi" - Domodossola</v>
      </c>
      <c r="C49" s="161">
        <v>1</v>
      </c>
      <c r="D49" s="70"/>
      <c r="E49" s="70"/>
      <c r="F49" s="484"/>
      <c r="G49" s="160"/>
      <c r="H49" s="190" t="s">
        <v>229</v>
      </c>
    </row>
    <row r="50" spans="1:8" s="62" customFormat="1" ht="12.75">
      <c r="A50" s="58">
        <v>52</v>
      </c>
      <c r="B50" s="56" t="str">
        <f>VLOOKUP(A50,Scuole!A:B,2,FALSE)</f>
        <v>I.I.S. "Marconi-Galletti Einaudi" - Domodossola</v>
      </c>
      <c r="C50" s="161">
        <v>1</v>
      </c>
      <c r="D50" s="70"/>
      <c r="E50" s="70"/>
      <c r="F50" s="484"/>
      <c r="G50" s="160"/>
      <c r="H50" s="190" t="s">
        <v>229</v>
      </c>
    </row>
    <row r="51" spans="1:8" s="62" customFormat="1" ht="12.75">
      <c r="A51" s="58">
        <v>52</v>
      </c>
      <c r="B51" s="56" t="str">
        <f>VLOOKUP(A51,Scuole!A:B,2,FALSE)</f>
        <v>I.I.S. "Marconi-Galletti Einaudi" - Domodossola</v>
      </c>
      <c r="C51" s="161">
        <v>1</v>
      </c>
      <c r="D51" s="70"/>
      <c r="E51" s="70"/>
      <c r="F51" s="484"/>
      <c r="G51" s="160"/>
      <c r="H51" s="190" t="s">
        <v>229</v>
      </c>
    </row>
    <row r="52" spans="1:8" s="62" customFormat="1" ht="12.75">
      <c r="A52" s="58">
        <v>52</v>
      </c>
      <c r="B52" s="56" t="str">
        <f>VLOOKUP(A52,Scuole!A:B,2,FALSE)</f>
        <v>I.I.S. "Marconi-Galletti Einaudi" - Domodossola</v>
      </c>
      <c r="C52" s="161">
        <v>1</v>
      </c>
      <c r="D52" s="70"/>
      <c r="E52" s="70"/>
      <c r="F52" s="484"/>
      <c r="G52" s="160"/>
      <c r="H52" s="190" t="s">
        <v>229</v>
      </c>
    </row>
    <row r="53" spans="1:8" s="62" customFormat="1" ht="12.75">
      <c r="A53" s="58">
        <v>52</v>
      </c>
      <c r="B53" s="56" t="str">
        <f>VLOOKUP(A53,Scuole!A:B,2,FALSE)</f>
        <v>I.I.S. "Marconi-Galletti Einaudi" - Domodossola</v>
      </c>
      <c r="C53" s="161">
        <v>1</v>
      </c>
      <c r="D53" s="70"/>
      <c r="E53" s="70"/>
      <c r="F53" s="484"/>
      <c r="G53" s="160"/>
      <c r="H53" s="190" t="s">
        <v>229</v>
      </c>
    </row>
    <row r="54" spans="1:8" s="58" customFormat="1" ht="12.75">
      <c r="A54" s="58">
        <v>52</v>
      </c>
      <c r="B54" s="163" t="str">
        <f>VLOOKUP(A54,Scuole!A:B,2,FALSE)</f>
        <v>I.I.S. "Marconi-Galletti Einaudi" - Domodossola</v>
      </c>
      <c r="C54" s="161">
        <v>1</v>
      </c>
      <c r="D54" s="70"/>
      <c r="E54" s="70"/>
      <c r="F54" s="484"/>
      <c r="G54" s="160"/>
      <c r="H54" s="190" t="s">
        <v>229</v>
      </c>
    </row>
    <row r="55" spans="1:8" s="62" customFormat="1" ht="12.75">
      <c r="A55" s="58">
        <v>52</v>
      </c>
      <c r="B55" s="56" t="str">
        <f>VLOOKUP(A55,Scuole!A:B,2,FALSE)</f>
        <v>I.I.S. "Marconi-Galletti Einaudi" - Domodossola</v>
      </c>
      <c r="C55" s="161">
        <v>1</v>
      </c>
      <c r="D55" s="70"/>
      <c r="E55" s="70"/>
      <c r="F55" s="484"/>
      <c r="G55" s="160"/>
      <c r="H55" s="190" t="s">
        <v>229</v>
      </c>
    </row>
    <row r="56" spans="1:8" s="62" customFormat="1" ht="12.75">
      <c r="A56" s="58">
        <v>52</v>
      </c>
      <c r="B56" s="56" t="str">
        <f>VLOOKUP(A56,Scuole!A:B,2,FALSE)</f>
        <v>I.I.S. "Marconi-Galletti Einaudi" - Domodossola</v>
      </c>
      <c r="C56" s="161">
        <v>1</v>
      </c>
      <c r="D56" s="70"/>
      <c r="E56" s="70"/>
      <c r="F56" s="484"/>
      <c r="G56" s="160"/>
      <c r="H56" s="190" t="s">
        <v>229</v>
      </c>
    </row>
    <row r="57" spans="1:8" s="62" customFormat="1" ht="12.75">
      <c r="A57" s="58">
        <v>52</v>
      </c>
      <c r="B57" s="56" t="str">
        <f>VLOOKUP(A57,Scuole!A:B,2,FALSE)</f>
        <v>I.I.S. "Marconi-Galletti Einaudi" - Domodossola</v>
      </c>
      <c r="C57" s="161">
        <v>1</v>
      </c>
      <c r="D57" s="70"/>
      <c r="E57" s="70"/>
      <c r="F57" s="484"/>
      <c r="G57" s="160"/>
      <c r="H57" s="190" t="s">
        <v>229</v>
      </c>
    </row>
    <row r="58" spans="1:8" s="62" customFormat="1" ht="12.75">
      <c r="A58" s="58">
        <v>52</v>
      </c>
      <c r="B58" s="56" t="str">
        <f>VLOOKUP(A58,Scuole!A:B,2,FALSE)</f>
        <v>I.I.S. "Marconi-Galletti Einaudi" - Domodossola</v>
      </c>
      <c r="C58" s="161"/>
      <c r="D58" s="70">
        <v>1</v>
      </c>
      <c r="E58" s="70"/>
      <c r="F58" s="484"/>
      <c r="G58" s="160"/>
      <c r="H58" s="190" t="s">
        <v>215</v>
      </c>
    </row>
    <row r="59" spans="1:8" s="62" customFormat="1" ht="12.75">
      <c r="A59" s="58">
        <v>52</v>
      </c>
      <c r="B59" s="56" t="str">
        <f>VLOOKUP(A59,Scuole!A:B,2,FALSE)</f>
        <v>I.I.S. "Marconi-Galletti Einaudi" - Domodossola</v>
      </c>
      <c r="C59" s="161"/>
      <c r="D59" s="70">
        <v>1</v>
      </c>
      <c r="E59" s="70"/>
      <c r="F59" s="484"/>
      <c r="G59" s="160"/>
      <c r="H59" s="190" t="s">
        <v>215</v>
      </c>
    </row>
    <row r="60" spans="1:8" s="62" customFormat="1" ht="12.75">
      <c r="A60" s="58">
        <v>52</v>
      </c>
      <c r="B60" s="56" t="str">
        <f>VLOOKUP(A60,Scuole!A:B,2,FALSE)</f>
        <v>I.I.S. "Marconi-Galletti Einaudi" - Domodossola</v>
      </c>
      <c r="C60" s="161"/>
      <c r="D60" s="70">
        <v>1</v>
      </c>
      <c r="E60" s="70"/>
      <c r="F60" s="484"/>
      <c r="G60" s="160"/>
      <c r="H60" s="190" t="s">
        <v>215</v>
      </c>
    </row>
    <row r="61" spans="1:8" s="62" customFormat="1" ht="12.75">
      <c r="A61" s="58">
        <v>52</v>
      </c>
      <c r="B61" s="56" t="str">
        <f>VLOOKUP(A61,Scuole!A:B,2,FALSE)</f>
        <v>I.I.S. "Marconi-Galletti Einaudi" - Domodossola</v>
      </c>
      <c r="C61" s="161"/>
      <c r="D61" s="70">
        <v>1</v>
      </c>
      <c r="E61" s="70"/>
      <c r="F61" s="484"/>
      <c r="G61" s="160"/>
      <c r="H61" s="190" t="s">
        <v>215</v>
      </c>
    </row>
    <row r="62" spans="1:8" s="62" customFormat="1" ht="12.75">
      <c r="A62" s="58">
        <v>52</v>
      </c>
      <c r="B62" s="56" t="str">
        <f>VLOOKUP(A62,Scuole!A:B,2,FALSE)</f>
        <v>I.I.S. "Marconi-Galletti Einaudi" - Domodossola</v>
      </c>
      <c r="C62" s="161"/>
      <c r="D62" s="70">
        <v>1</v>
      </c>
      <c r="E62" s="70"/>
      <c r="F62" s="484"/>
      <c r="G62" s="160"/>
      <c r="H62" s="190" t="s">
        <v>215</v>
      </c>
    </row>
    <row r="63" spans="1:8" s="62" customFormat="1" ht="12.75">
      <c r="A63" s="58">
        <v>52</v>
      </c>
      <c r="B63" s="56" t="str">
        <f>VLOOKUP(A63,Scuole!A:B,2,FALSE)</f>
        <v>I.I.S. "Marconi-Galletti Einaudi" - Domodossola</v>
      </c>
      <c r="C63" s="161"/>
      <c r="D63" s="70">
        <v>1</v>
      </c>
      <c r="E63" s="70"/>
      <c r="F63" s="484"/>
      <c r="G63" s="160"/>
      <c r="H63" s="190" t="s">
        <v>215</v>
      </c>
    </row>
    <row r="64" spans="1:8" s="62" customFormat="1" ht="12.75">
      <c r="A64" s="58">
        <v>52</v>
      </c>
      <c r="B64" s="56" t="str">
        <f>VLOOKUP(A64,Scuole!A:B,2,FALSE)</f>
        <v>I.I.S. "Marconi-Galletti Einaudi" - Domodossola</v>
      </c>
      <c r="C64" s="161"/>
      <c r="D64" s="70" t="s">
        <v>297</v>
      </c>
      <c r="E64" s="70"/>
      <c r="F64" s="484"/>
      <c r="G64" s="160"/>
      <c r="H64" s="190" t="s">
        <v>215</v>
      </c>
    </row>
    <row r="65" spans="1:8" s="62" customFormat="1" ht="12.75">
      <c r="A65" s="58">
        <v>52</v>
      </c>
      <c r="B65" s="56" t="str">
        <f>VLOOKUP(A65,Scuole!A:B,2,FALSE)</f>
        <v>I.I.S. "Marconi-Galletti Einaudi" - Domodossola</v>
      </c>
      <c r="C65" s="161"/>
      <c r="D65" s="70">
        <v>1</v>
      </c>
      <c r="E65" s="70"/>
      <c r="F65" s="484"/>
      <c r="G65" s="160"/>
      <c r="H65" s="190" t="s">
        <v>215</v>
      </c>
    </row>
    <row r="66" spans="1:8" s="62" customFormat="1" ht="12.75">
      <c r="A66" s="58">
        <v>52</v>
      </c>
      <c r="B66" s="56" t="str">
        <f>VLOOKUP(A66,Scuole!A:B,2,FALSE)</f>
        <v>I.I.S. "Marconi-Galletti Einaudi" - Domodossola</v>
      </c>
      <c r="C66" s="161"/>
      <c r="D66" s="70">
        <v>1</v>
      </c>
      <c r="E66" s="70"/>
      <c r="F66" s="484"/>
      <c r="G66" s="160"/>
      <c r="H66" s="190" t="s">
        <v>215</v>
      </c>
    </row>
    <row r="67" spans="1:8" s="62" customFormat="1" ht="12.75">
      <c r="A67" s="58">
        <v>52</v>
      </c>
      <c r="B67" s="56" t="str">
        <f>VLOOKUP(A67,Scuole!A:B,2,FALSE)</f>
        <v>I.I.S. "Marconi-Galletti Einaudi" - Domodossola</v>
      </c>
      <c r="C67" s="161"/>
      <c r="D67" s="70">
        <v>1</v>
      </c>
      <c r="E67" s="70"/>
      <c r="F67" s="484"/>
      <c r="G67" s="160"/>
      <c r="H67" s="190" t="s">
        <v>215</v>
      </c>
    </row>
    <row r="68" spans="1:8" s="62" customFormat="1" ht="12.75">
      <c r="A68" s="58">
        <v>52</v>
      </c>
      <c r="B68" s="56" t="str">
        <f>VLOOKUP(A68,Scuole!A:B,2,FALSE)</f>
        <v>I.I.S. "Marconi-Galletti Einaudi" - Domodossola</v>
      </c>
      <c r="C68" s="161"/>
      <c r="D68" s="70">
        <v>1</v>
      </c>
      <c r="E68" s="70"/>
      <c r="F68" s="484"/>
      <c r="G68" s="160"/>
      <c r="H68" s="190" t="s">
        <v>215</v>
      </c>
    </row>
    <row r="69" spans="1:8" s="62" customFormat="1" ht="12.75">
      <c r="A69" s="58">
        <v>52</v>
      </c>
      <c r="B69" s="56" t="str">
        <f>VLOOKUP(A69,Scuole!A:B,2,FALSE)</f>
        <v>I.I.S. "Marconi-Galletti Einaudi" - Domodossola</v>
      </c>
      <c r="C69" s="161"/>
      <c r="D69" s="70">
        <v>1</v>
      </c>
      <c r="E69" s="70"/>
      <c r="F69" s="484"/>
      <c r="G69" s="160"/>
      <c r="H69" s="190" t="s">
        <v>215</v>
      </c>
    </row>
    <row r="70" spans="1:8" s="62" customFormat="1" ht="12.75">
      <c r="A70" s="58">
        <v>52</v>
      </c>
      <c r="B70" s="56" t="str">
        <f>VLOOKUP(A70,Scuole!A:B,2,FALSE)</f>
        <v>I.I.S. "Marconi-Galletti Einaudi" - Domodossola</v>
      </c>
      <c r="C70" s="161"/>
      <c r="D70" s="70">
        <v>1</v>
      </c>
      <c r="E70" s="70"/>
      <c r="F70" s="484"/>
      <c r="G70" s="160"/>
      <c r="H70" s="190" t="s">
        <v>215</v>
      </c>
    </row>
    <row r="71" spans="1:8" s="62" customFormat="1" ht="12.75">
      <c r="A71" s="58">
        <v>52</v>
      </c>
      <c r="B71" s="56" t="str">
        <f>VLOOKUP(A71,Scuole!A:B,2,FALSE)</f>
        <v>I.I.S. "Marconi-Galletti Einaudi" - Domodossola</v>
      </c>
      <c r="C71" s="161"/>
      <c r="D71" s="70">
        <v>1</v>
      </c>
      <c r="E71" s="70"/>
      <c r="F71" s="484"/>
      <c r="G71" s="160"/>
      <c r="H71" s="190" t="s">
        <v>215</v>
      </c>
    </row>
    <row r="72" spans="1:8" s="62" customFormat="1" ht="12.75">
      <c r="A72" s="58">
        <v>52</v>
      </c>
      <c r="B72" s="56" t="str">
        <f>VLOOKUP(A72,Scuole!A:B,2,FALSE)</f>
        <v>I.I.S. "Marconi-Galletti Einaudi" - Domodossola</v>
      </c>
      <c r="C72" s="161"/>
      <c r="D72" s="70">
        <v>1</v>
      </c>
      <c r="E72" s="70"/>
      <c r="F72" s="484"/>
      <c r="G72" s="160"/>
      <c r="H72" s="190" t="s">
        <v>215</v>
      </c>
    </row>
    <row r="73" spans="1:8" s="62" customFormat="1" ht="12.75">
      <c r="A73" s="58">
        <v>52</v>
      </c>
      <c r="B73" s="56" t="str">
        <f>VLOOKUP(A73,Scuole!A:B,2,FALSE)</f>
        <v>I.I.S. "Marconi-Galletti Einaudi" - Domodossola</v>
      </c>
      <c r="C73" s="161"/>
      <c r="D73" s="70">
        <v>1</v>
      </c>
      <c r="E73" s="70"/>
      <c r="F73" s="484"/>
      <c r="G73" s="160"/>
      <c r="H73" s="190" t="s">
        <v>215</v>
      </c>
    </row>
    <row r="74" spans="1:8" s="62" customFormat="1" ht="12.75">
      <c r="A74" s="58">
        <v>52</v>
      </c>
      <c r="B74" s="56" t="str">
        <f>VLOOKUP(A74,Scuole!A:B,2,FALSE)</f>
        <v>I.I.S. "Marconi-Galletti Einaudi" - Domodossola</v>
      </c>
      <c r="C74" s="161"/>
      <c r="D74" s="70"/>
      <c r="E74" s="70">
        <v>9</v>
      </c>
      <c r="F74" s="484"/>
      <c r="G74" s="160"/>
      <c r="H74" s="190" t="s">
        <v>206</v>
      </c>
    </row>
    <row r="75" spans="1:8" s="62" customFormat="1" ht="12.75">
      <c r="A75" s="58">
        <v>52</v>
      </c>
      <c r="B75" s="56" t="str">
        <f>VLOOKUP(A75,Scuole!A:B,2,FALSE)</f>
        <v>I.I.S. "Marconi-Galletti Einaudi" - Domodossola</v>
      </c>
      <c r="C75" s="161"/>
      <c r="D75" s="70"/>
      <c r="E75" s="70">
        <v>3</v>
      </c>
      <c r="F75" s="484"/>
      <c r="G75" s="160"/>
      <c r="H75" s="190" t="s">
        <v>214</v>
      </c>
    </row>
    <row r="76" spans="1:8" s="62" customFormat="1" ht="12.75">
      <c r="A76" s="58">
        <v>54</v>
      </c>
      <c r="B76" s="56" t="str">
        <f>VLOOKUP(A76,Scuole!A:B,2,FALSE)</f>
        <v>I.I.S. "Dalla Chiesa-Spinelli" - Omegna</v>
      </c>
      <c r="C76" s="161">
        <v>1</v>
      </c>
      <c r="D76" s="70"/>
      <c r="E76" s="70"/>
      <c r="F76" s="484"/>
      <c r="G76" s="160" t="s">
        <v>217</v>
      </c>
      <c r="H76" s="190"/>
    </row>
    <row r="77" spans="1:8" s="62" customFormat="1" ht="12.75">
      <c r="A77" s="58">
        <v>54</v>
      </c>
      <c r="B77" s="56" t="str">
        <f>VLOOKUP(A77,Scuole!A:B,2,FALSE)</f>
        <v>I.I.S. "Dalla Chiesa-Spinelli" - Omegna</v>
      </c>
      <c r="C77" s="161">
        <v>1</v>
      </c>
      <c r="D77" s="70"/>
      <c r="E77" s="70"/>
      <c r="F77" s="484"/>
      <c r="G77" s="160" t="s">
        <v>217</v>
      </c>
      <c r="H77" s="190"/>
    </row>
    <row r="78" spans="1:8" s="62" customFormat="1" ht="12.75">
      <c r="A78" s="58">
        <v>54</v>
      </c>
      <c r="B78" s="56" t="str">
        <f>VLOOKUP(A78,Scuole!A:B,2,FALSE)</f>
        <v>I.I.S. "Dalla Chiesa-Spinelli" - Omegna</v>
      </c>
      <c r="C78" s="161">
        <v>1</v>
      </c>
      <c r="D78" s="70"/>
      <c r="E78" s="70"/>
      <c r="F78" s="484"/>
      <c r="G78" s="160"/>
      <c r="H78" s="190" t="s">
        <v>229</v>
      </c>
    </row>
    <row r="79" spans="1:8" s="62" customFormat="1" ht="12.75">
      <c r="A79" s="58">
        <v>54</v>
      </c>
      <c r="B79" s="56" t="str">
        <f>VLOOKUP(A79,Scuole!A:B,2,FALSE)</f>
        <v>I.I.S. "Dalla Chiesa-Spinelli" - Omegna</v>
      </c>
      <c r="C79" s="161">
        <v>1</v>
      </c>
      <c r="D79" s="70"/>
      <c r="E79" s="70"/>
      <c r="F79" s="484"/>
      <c r="G79" s="160"/>
      <c r="H79" s="190" t="s">
        <v>229</v>
      </c>
    </row>
    <row r="80" spans="1:8" s="62" customFormat="1" ht="12.75">
      <c r="A80" s="58">
        <v>54</v>
      </c>
      <c r="B80" s="56" t="str">
        <f>VLOOKUP(A80,Scuole!A:B,2,FALSE)</f>
        <v>I.I.S. "Dalla Chiesa-Spinelli" - Omegna</v>
      </c>
      <c r="C80" s="161">
        <v>1</v>
      </c>
      <c r="D80" s="70"/>
      <c r="E80" s="70"/>
      <c r="F80" s="484"/>
      <c r="G80" s="160"/>
      <c r="H80" s="190" t="s">
        <v>229</v>
      </c>
    </row>
    <row r="81" spans="1:8" s="62" customFormat="1" ht="12.75">
      <c r="A81" s="58">
        <v>54</v>
      </c>
      <c r="B81" s="56" t="str">
        <f>VLOOKUP(A81,Scuole!A:B,2,FALSE)</f>
        <v>I.I.S. "Dalla Chiesa-Spinelli" - Omegna</v>
      </c>
      <c r="C81" s="161">
        <v>1</v>
      </c>
      <c r="D81" s="70"/>
      <c r="E81" s="70"/>
      <c r="F81" s="484"/>
      <c r="G81" s="160"/>
      <c r="H81" s="190" t="s">
        <v>229</v>
      </c>
    </row>
    <row r="82" spans="1:8" s="62" customFormat="1" ht="12.75">
      <c r="A82" s="58">
        <v>54</v>
      </c>
      <c r="B82" s="56" t="str">
        <f>VLOOKUP(A82,Scuole!A:B,2,FALSE)</f>
        <v>I.I.S. "Dalla Chiesa-Spinelli" - Omegna</v>
      </c>
      <c r="C82" s="161">
        <v>1</v>
      </c>
      <c r="D82" s="70"/>
      <c r="E82" s="70"/>
      <c r="F82" s="484"/>
      <c r="G82" s="160"/>
      <c r="H82" s="190" t="s">
        <v>229</v>
      </c>
    </row>
    <row r="83" spans="1:8" s="62" customFormat="1" ht="12.75">
      <c r="A83" s="58">
        <v>54</v>
      </c>
      <c r="B83" s="56" t="str">
        <f>VLOOKUP(A83,Scuole!A:B,2,FALSE)</f>
        <v>I.I.S. "Dalla Chiesa-Spinelli" - Omegna</v>
      </c>
      <c r="C83" s="161">
        <v>1</v>
      </c>
      <c r="D83" s="70"/>
      <c r="E83" s="70"/>
      <c r="F83" s="484"/>
      <c r="G83" s="160"/>
      <c r="H83" s="190" t="s">
        <v>229</v>
      </c>
    </row>
    <row r="84" spans="1:8" s="62" customFormat="1" ht="12.75">
      <c r="A84" s="58">
        <v>54</v>
      </c>
      <c r="B84" s="56" t="str">
        <f>VLOOKUP(A84,Scuole!A:B,2,FALSE)</f>
        <v>I.I.S. "Dalla Chiesa-Spinelli" - Omegna</v>
      </c>
      <c r="C84" s="161">
        <v>1</v>
      </c>
      <c r="D84" s="70"/>
      <c r="E84" s="70"/>
      <c r="F84" s="484"/>
      <c r="G84" s="160"/>
      <c r="H84" s="190" t="s">
        <v>229</v>
      </c>
    </row>
    <row r="85" spans="1:8" s="62" customFormat="1" ht="12.75">
      <c r="A85" s="58">
        <v>54</v>
      </c>
      <c r="B85" s="56" t="str">
        <f>VLOOKUP(A85,Scuole!A:B,2,FALSE)</f>
        <v>I.I.S. "Dalla Chiesa-Spinelli" - Omegna</v>
      </c>
      <c r="C85" s="161">
        <v>1</v>
      </c>
      <c r="D85" s="70"/>
      <c r="E85" s="70"/>
      <c r="F85" s="484"/>
      <c r="G85" s="160"/>
      <c r="H85" s="190" t="s">
        <v>229</v>
      </c>
    </row>
    <row r="86" spans="1:8" s="62" customFormat="1" ht="12.75">
      <c r="A86" s="58">
        <v>54</v>
      </c>
      <c r="B86" s="56" t="str">
        <f>VLOOKUP(A86,Scuole!A:B,2,FALSE)</f>
        <v>I.I.S. "Dalla Chiesa-Spinelli" - Omegna</v>
      </c>
      <c r="C86" s="161">
        <v>1</v>
      </c>
      <c r="D86" s="70"/>
      <c r="E86" s="70"/>
      <c r="F86" s="484"/>
      <c r="G86" s="160"/>
      <c r="H86" s="190" t="s">
        <v>229</v>
      </c>
    </row>
    <row r="87" spans="1:8" s="62" customFormat="1" ht="12.75">
      <c r="A87" s="58">
        <v>54</v>
      </c>
      <c r="B87" s="56" t="str">
        <f>VLOOKUP(A87,Scuole!A:B,2,FALSE)</f>
        <v>I.I.S. "Dalla Chiesa-Spinelli" - Omegna</v>
      </c>
      <c r="C87" s="161">
        <v>1</v>
      </c>
      <c r="D87" s="70"/>
      <c r="E87" s="70"/>
      <c r="F87" s="484"/>
      <c r="G87" s="160"/>
      <c r="H87" s="190" t="s">
        <v>229</v>
      </c>
    </row>
    <row r="88" spans="1:8" s="62" customFormat="1" ht="12.75">
      <c r="A88" s="58">
        <v>54</v>
      </c>
      <c r="B88" s="56" t="str">
        <f>VLOOKUP(A88,Scuole!A:B,2,FALSE)</f>
        <v>I.I.S. "Dalla Chiesa-Spinelli" - Omegna</v>
      </c>
      <c r="C88" s="161">
        <v>1</v>
      </c>
      <c r="D88" s="70"/>
      <c r="E88" s="70"/>
      <c r="F88" s="484"/>
      <c r="G88" s="160"/>
      <c r="H88" s="190" t="s">
        <v>229</v>
      </c>
    </row>
    <row r="89" spans="1:8" s="62" customFormat="1" ht="12.75">
      <c r="A89" s="58">
        <v>54</v>
      </c>
      <c r="B89" s="56" t="str">
        <f>VLOOKUP(A89,Scuole!A:B,2,FALSE)</f>
        <v>I.I.S. "Dalla Chiesa-Spinelli" - Omegna</v>
      </c>
      <c r="C89" s="161">
        <v>1</v>
      </c>
      <c r="D89" s="70"/>
      <c r="E89" s="70"/>
      <c r="F89" s="484"/>
      <c r="G89" s="160"/>
      <c r="H89" s="190" t="s">
        <v>229</v>
      </c>
    </row>
    <row r="90" spans="1:8" s="62" customFormat="1" ht="12.75">
      <c r="A90" s="58">
        <v>54</v>
      </c>
      <c r="B90" s="56" t="str">
        <f>VLOOKUP(A90,Scuole!A:B,2,FALSE)</f>
        <v>I.I.S. "Dalla Chiesa-Spinelli" - Omegna</v>
      </c>
      <c r="C90" s="161">
        <v>1</v>
      </c>
      <c r="D90" s="70"/>
      <c r="E90" s="70"/>
      <c r="F90" s="484"/>
      <c r="G90" s="160"/>
      <c r="H90" s="190" t="s">
        <v>229</v>
      </c>
    </row>
    <row r="91" spans="1:8" s="62" customFormat="1" ht="12.75">
      <c r="A91" s="58">
        <v>54</v>
      </c>
      <c r="B91" s="56" t="str">
        <f>VLOOKUP(A91,Scuole!A:B,2,FALSE)</f>
        <v>I.I.S. "Dalla Chiesa-Spinelli" - Omegna</v>
      </c>
      <c r="C91" s="161"/>
      <c r="D91" s="70">
        <v>1</v>
      </c>
      <c r="E91" s="70"/>
      <c r="F91" s="484"/>
      <c r="G91" s="160"/>
      <c r="H91" s="190" t="s">
        <v>215</v>
      </c>
    </row>
    <row r="92" spans="1:8" s="62" customFormat="1" ht="12.75">
      <c r="A92" s="58">
        <v>54</v>
      </c>
      <c r="B92" s="56" t="str">
        <f>VLOOKUP(A92,Scuole!A:B,2,FALSE)</f>
        <v>I.I.S. "Dalla Chiesa-Spinelli" - Omegna</v>
      </c>
      <c r="C92" s="161"/>
      <c r="D92" s="70">
        <v>1</v>
      </c>
      <c r="E92" s="70"/>
      <c r="F92" s="484"/>
      <c r="G92" s="160"/>
      <c r="H92" s="190" t="s">
        <v>215</v>
      </c>
    </row>
    <row r="93" spans="1:8" s="62" customFormat="1" ht="12.75">
      <c r="A93" s="58">
        <v>54</v>
      </c>
      <c r="B93" s="56" t="str">
        <f>VLOOKUP(A93,Scuole!A:B,2,FALSE)</f>
        <v>I.I.S. "Dalla Chiesa-Spinelli" - Omegna</v>
      </c>
      <c r="C93" s="161"/>
      <c r="D93" s="70">
        <v>1</v>
      </c>
      <c r="E93" s="70"/>
      <c r="F93" s="484"/>
      <c r="G93" s="160"/>
      <c r="H93" s="190" t="s">
        <v>215</v>
      </c>
    </row>
    <row r="94" spans="1:8" s="62" customFormat="1" ht="12.75">
      <c r="A94" s="58">
        <v>54</v>
      </c>
      <c r="B94" s="56" t="str">
        <f>VLOOKUP(A94,Scuole!A:B,2,FALSE)</f>
        <v>I.I.S. "Dalla Chiesa-Spinelli" - Omegna</v>
      </c>
      <c r="C94" s="161"/>
      <c r="D94" s="70">
        <v>1</v>
      </c>
      <c r="E94" s="70"/>
      <c r="F94" s="484"/>
      <c r="G94" s="160"/>
      <c r="H94" s="190" t="s">
        <v>215</v>
      </c>
    </row>
    <row r="95" spans="1:8" s="62" customFormat="1" ht="12.75">
      <c r="A95" s="58">
        <v>54</v>
      </c>
      <c r="B95" s="56" t="str">
        <f>VLOOKUP(A95,Scuole!A:B,2,FALSE)</f>
        <v>I.I.S. "Dalla Chiesa-Spinelli" - Omegna</v>
      </c>
      <c r="C95" s="161"/>
      <c r="D95" s="70">
        <v>1</v>
      </c>
      <c r="E95" s="70"/>
      <c r="F95" s="484"/>
      <c r="G95" s="160"/>
      <c r="H95" s="190" t="s">
        <v>215</v>
      </c>
    </row>
    <row r="96" spans="1:8" s="62" customFormat="1" ht="12.75">
      <c r="A96" s="58">
        <v>54</v>
      </c>
      <c r="B96" s="56" t="str">
        <f>VLOOKUP(A96,Scuole!A:B,2,FALSE)</f>
        <v>I.I.S. "Dalla Chiesa-Spinelli" - Omegna</v>
      </c>
      <c r="C96" s="161"/>
      <c r="D96" s="70">
        <v>1</v>
      </c>
      <c r="E96" s="70"/>
      <c r="F96" s="484"/>
      <c r="G96" s="160"/>
      <c r="H96" s="190" t="s">
        <v>215</v>
      </c>
    </row>
    <row r="97" spans="1:8" s="62" customFormat="1" ht="12.75">
      <c r="A97" s="58">
        <v>54</v>
      </c>
      <c r="B97" s="56" t="str">
        <f>VLOOKUP(A97,Scuole!A:B,2,FALSE)</f>
        <v>I.I.S. "Dalla Chiesa-Spinelli" - Omegna</v>
      </c>
      <c r="C97" s="161"/>
      <c r="D97" s="70">
        <v>1</v>
      </c>
      <c r="E97" s="70"/>
      <c r="F97" s="484"/>
      <c r="G97" s="160"/>
      <c r="H97" s="190" t="s">
        <v>215</v>
      </c>
    </row>
    <row r="98" spans="1:8" s="62" customFormat="1" ht="12.75">
      <c r="A98" s="58">
        <v>54</v>
      </c>
      <c r="B98" s="56" t="str">
        <f>VLOOKUP(A98,Scuole!A:B,2,FALSE)</f>
        <v>I.I.S. "Dalla Chiesa-Spinelli" - Omegna</v>
      </c>
      <c r="C98" s="161"/>
      <c r="D98" s="70">
        <v>1</v>
      </c>
      <c r="E98" s="70"/>
      <c r="F98" s="484"/>
      <c r="G98" s="160"/>
      <c r="H98" s="190" t="s">
        <v>215</v>
      </c>
    </row>
    <row r="99" spans="1:8" s="62" customFormat="1" ht="12.75">
      <c r="A99" s="58">
        <v>54</v>
      </c>
      <c r="B99" s="56" t="str">
        <f>VLOOKUP(A99,Scuole!A:B,2,FALSE)</f>
        <v>I.I.S. "Dalla Chiesa-Spinelli" - Omegna</v>
      </c>
      <c r="C99" s="161"/>
      <c r="D99" s="70">
        <v>1</v>
      </c>
      <c r="E99" s="70"/>
      <c r="F99" s="484"/>
      <c r="G99" s="160"/>
      <c r="H99" s="190" t="s">
        <v>215</v>
      </c>
    </row>
    <row r="100" spans="1:8" s="62" customFormat="1" ht="12.75">
      <c r="A100" s="58">
        <v>54</v>
      </c>
      <c r="B100" s="56" t="str">
        <f>VLOOKUP(A100,Scuole!A:B,2,FALSE)</f>
        <v>I.I.S. "Dalla Chiesa-Spinelli" - Omegna</v>
      </c>
      <c r="C100" s="161"/>
      <c r="D100" s="70">
        <v>1</v>
      </c>
      <c r="E100" s="70"/>
      <c r="F100" s="484"/>
      <c r="G100" s="160"/>
      <c r="H100" s="190" t="s">
        <v>215</v>
      </c>
    </row>
    <row r="101" spans="1:8" s="62" customFormat="1" ht="12.75">
      <c r="A101" s="58">
        <v>55</v>
      </c>
      <c r="B101" s="56" t="str">
        <f>VLOOKUP(A101,Scuole!A:B,2,FALSE)</f>
        <v>L.S. "Cavalieri" - Verbania</v>
      </c>
      <c r="C101" s="161">
        <v>1</v>
      </c>
      <c r="D101" s="70"/>
      <c r="E101" s="70"/>
      <c r="F101" s="507"/>
      <c r="G101" s="160" t="s">
        <v>217</v>
      </c>
      <c r="H101" s="190"/>
    </row>
    <row r="102" spans="1:8" s="62" customFormat="1" ht="12.75">
      <c r="A102" s="58">
        <v>55</v>
      </c>
      <c r="B102" s="56" t="str">
        <f>VLOOKUP(A102,Scuole!A:B,2,FALSE)</f>
        <v>L.S. "Cavalieri" - Verbania</v>
      </c>
      <c r="C102" s="161"/>
      <c r="D102" s="70">
        <v>1</v>
      </c>
      <c r="E102" s="70"/>
      <c r="F102" s="484"/>
      <c r="G102" s="160"/>
      <c r="H102" s="190" t="s">
        <v>215</v>
      </c>
    </row>
    <row r="103" spans="1:8" s="62" customFormat="1" ht="12.75">
      <c r="A103" s="58">
        <v>55</v>
      </c>
      <c r="B103" s="56" t="str">
        <f>VLOOKUP(A103,Scuole!A:B,2,FALSE)</f>
        <v>L.S. "Cavalieri" - Verbania</v>
      </c>
      <c r="C103" s="161"/>
      <c r="D103" s="70">
        <v>1</v>
      </c>
      <c r="E103" s="70"/>
      <c r="F103" s="484"/>
      <c r="G103" s="160"/>
      <c r="H103" s="190" t="s">
        <v>215</v>
      </c>
    </row>
    <row r="104" spans="1:8" s="62" customFormat="1" ht="12.75">
      <c r="A104" s="58">
        <v>55</v>
      </c>
      <c r="B104" s="56" t="str">
        <f>VLOOKUP(A104,Scuole!A:B,2,FALSE)</f>
        <v>L.S. "Cavalieri" - Verbania</v>
      </c>
      <c r="C104" s="161"/>
      <c r="D104" s="70">
        <v>1</v>
      </c>
      <c r="E104" s="70"/>
      <c r="F104" s="484"/>
      <c r="G104" s="160"/>
      <c r="H104" s="190" t="s">
        <v>215</v>
      </c>
    </row>
    <row r="105" spans="1:8" s="62" customFormat="1" ht="12.75">
      <c r="A105" s="58">
        <v>55</v>
      </c>
      <c r="B105" s="56" t="str">
        <f>VLOOKUP(A105,Scuole!A:B,2,FALSE)</f>
        <v>L.S. "Cavalieri" - Verbania</v>
      </c>
      <c r="C105" s="161"/>
      <c r="D105" s="70">
        <v>1</v>
      </c>
      <c r="E105" s="70"/>
      <c r="F105" s="484"/>
      <c r="G105" s="160"/>
      <c r="H105" s="190" t="s">
        <v>215</v>
      </c>
    </row>
    <row r="106" spans="1:8" s="62" customFormat="1" ht="12.75">
      <c r="A106" s="58">
        <v>56</v>
      </c>
      <c r="B106" s="56" t="str">
        <f>VLOOKUP(A106,Scuole!A:B,2,FALSE)</f>
        <v>L.S. "Spezia" - Domodossola</v>
      </c>
      <c r="C106" s="161">
        <v>1</v>
      </c>
      <c r="D106" s="70"/>
      <c r="E106" s="70"/>
      <c r="F106" s="484"/>
      <c r="G106" s="160"/>
      <c r="H106" s="190" t="s">
        <v>229</v>
      </c>
    </row>
    <row r="107" spans="1:8" s="62" customFormat="1" ht="12.75">
      <c r="A107" s="58">
        <v>56</v>
      </c>
      <c r="B107" s="56" t="str">
        <f>VLOOKUP(A107,Scuole!A:B,2,FALSE)</f>
        <v>L.S. "Spezia" - Domodossola</v>
      </c>
      <c r="C107" s="161">
        <v>1</v>
      </c>
      <c r="D107" s="70"/>
      <c r="E107" s="70"/>
      <c r="F107" s="484"/>
      <c r="G107" s="160"/>
      <c r="H107" s="190" t="s">
        <v>229</v>
      </c>
    </row>
    <row r="108" spans="1:8" s="62" customFormat="1" ht="12.75">
      <c r="A108" s="58">
        <v>56</v>
      </c>
      <c r="B108" s="56" t="str">
        <f>VLOOKUP(A108,Scuole!A:B,2,FALSE)</f>
        <v>L.S. "Spezia" - Domodossola</v>
      </c>
      <c r="C108" s="161">
        <v>1</v>
      </c>
      <c r="D108" s="70"/>
      <c r="E108" s="70"/>
      <c r="F108" s="484"/>
      <c r="G108" s="160"/>
      <c r="H108" s="190" t="s">
        <v>229</v>
      </c>
    </row>
    <row r="109" spans="1:8" s="62" customFormat="1" ht="12.75">
      <c r="A109" s="58">
        <v>56</v>
      </c>
      <c r="B109" s="56" t="str">
        <f>VLOOKUP(A109,Scuole!A:B,2,FALSE)</f>
        <v>L.S. "Spezia" - Domodossola</v>
      </c>
      <c r="C109" s="161">
        <v>1</v>
      </c>
      <c r="D109" s="70"/>
      <c r="E109" s="70"/>
      <c r="F109" s="484"/>
      <c r="G109" s="160"/>
      <c r="H109" s="190" t="s">
        <v>229</v>
      </c>
    </row>
    <row r="110" spans="1:8" s="62" customFormat="1" ht="12.75">
      <c r="A110" s="58">
        <v>56</v>
      </c>
      <c r="B110" s="56" t="str">
        <f>VLOOKUP(A110,Scuole!A:B,2,FALSE)</f>
        <v>L.S. "Spezia" - Domodossola</v>
      </c>
      <c r="C110" s="161">
        <v>1</v>
      </c>
      <c r="D110" s="70"/>
      <c r="E110" s="70"/>
      <c r="F110" s="484"/>
      <c r="G110" s="160"/>
      <c r="H110" s="190" t="s">
        <v>229</v>
      </c>
    </row>
    <row r="111" spans="1:8" s="62" customFormat="1" ht="12.75">
      <c r="A111" s="58">
        <v>56</v>
      </c>
      <c r="B111" s="56" t="str">
        <f>VLOOKUP(A111,Scuole!A:B,2,FALSE)</f>
        <v>L.S. "Spezia" - Domodossola</v>
      </c>
      <c r="C111" s="161">
        <v>1</v>
      </c>
      <c r="D111" s="70"/>
      <c r="E111" s="70"/>
      <c r="F111" s="484"/>
      <c r="G111" s="160"/>
      <c r="H111" s="190" t="s">
        <v>229</v>
      </c>
    </row>
    <row r="112" spans="1:8" s="62" customFormat="1" ht="12.75">
      <c r="A112" s="58">
        <v>56</v>
      </c>
      <c r="B112" s="56" t="str">
        <f>VLOOKUP(A112,Scuole!A:B,2,FALSE)</f>
        <v>L.S. "Spezia" - Domodossola</v>
      </c>
      <c r="C112" s="161"/>
      <c r="D112" s="70">
        <v>1</v>
      </c>
      <c r="E112" s="70"/>
      <c r="F112" s="484"/>
      <c r="G112" s="160"/>
      <c r="H112" s="190" t="s">
        <v>228</v>
      </c>
    </row>
    <row r="113" spans="1:8" s="62" customFormat="1" ht="12.75">
      <c r="A113" s="58">
        <v>56</v>
      </c>
      <c r="B113" s="56" t="str">
        <f>VLOOKUP(A113,Scuole!A:B,2,FALSE)</f>
        <v>L.S. "Spezia" - Domodossola</v>
      </c>
      <c r="C113" s="161"/>
      <c r="D113" s="70">
        <v>1</v>
      </c>
      <c r="E113" s="70"/>
      <c r="F113" s="484"/>
      <c r="G113" s="160"/>
      <c r="H113" s="190" t="s">
        <v>228</v>
      </c>
    </row>
    <row r="114" spans="1:8" s="62" customFormat="1" ht="12.75">
      <c r="A114" s="58">
        <v>56</v>
      </c>
      <c r="B114" s="56" t="str">
        <f>VLOOKUP(A114,Scuole!A:B,2,FALSE)</f>
        <v>L.S. "Spezia" - Domodossola</v>
      </c>
      <c r="C114" s="161"/>
      <c r="D114" s="70">
        <v>1</v>
      </c>
      <c r="E114" s="70"/>
      <c r="F114" s="484"/>
      <c r="G114" s="160"/>
      <c r="H114" s="190" t="s">
        <v>228</v>
      </c>
    </row>
    <row r="115" spans="1:8" s="62" customFormat="1" ht="12.75">
      <c r="A115" s="58">
        <v>57</v>
      </c>
      <c r="B115" s="56" t="str">
        <f>VLOOKUP(A115,Scuole!A:B,2,FALSE)</f>
        <v>IPSAA "Fobelli" - Crodo</v>
      </c>
      <c r="C115" s="161">
        <v>1</v>
      </c>
      <c r="D115" s="70"/>
      <c r="E115" s="70"/>
      <c r="F115" s="484"/>
      <c r="G115" s="160"/>
      <c r="H115" s="190" t="s">
        <v>229</v>
      </c>
    </row>
    <row r="116" spans="1:8" s="62" customFormat="1" ht="12.75">
      <c r="A116" s="58">
        <v>57</v>
      </c>
      <c r="B116" s="56" t="str">
        <f>VLOOKUP(A116,Scuole!A:B,2,FALSE)</f>
        <v>IPSAA "Fobelli" - Crodo</v>
      </c>
      <c r="C116" s="161">
        <v>1</v>
      </c>
      <c r="D116" s="70"/>
      <c r="E116" s="70"/>
      <c r="F116" s="484"/>
      <c r="G116" s="160"/>
      <c r="H116" s="190" t="s">
        <v>229</v>
      </c>
    </row>
    <row r="117" spans="1:8" s="62" customFormat="1" ht="12.75">
      <c r="A117" s="58">
        <v>57</v>
      </c>
      <c r="B117" s="56" t="str">
        <f>VLOOKUP(A117,Scuole!A:B,2,FALSE)</f>
        <v>IPSAA "Fobelli" - Crodo</v>
      </c>
      <c r="C117" s="161">
        <v>1</v>
      </c>
      <c r="D117" s="70"/>
      <c r="E117" s="70"/>
      <c r="F117" s="484"/>
      <c r="G117" s="160"/>
      <c r="H117" s="190" t="s">
        <v>229</v>
      </c>
    </row>
    <row r="118" spans="1:8" s="62" customFormat="1" ht="12.75">
      <c r="A118" s="58">
        <v>57</v>
      </c>
      <c r="B118" s="56" t="str">
        <f>VLOOKUP(A118,Scuole!A:B,2,FALSE)</f>
        <v>IPSAA "Fobelli" - Crodo</v>
      </c>
      <c r="C118" s="161">
        <v>1</v>
      </c>
      <c r="D118" s="70"/>
      <c r="E118" s="70"/>
      <c r="F118" s="484"/>
      <c r="G118" s="160"/>
      <c r="H118" s="190" t="s">
        <v>229</v>
      </c>
    </row>
    <row r="119" spans="1:8" s="62" customFormat="1" ht="12.75">
      <c r="A119" s="58">
        <v>57</v>
      </c>
      <c r="B119" s="56" t="str">
        <f>VLOOKUP(A119,Scuole!A:B,2,FALSE)</f>
        <v>IPSAA "Fobelli" - Crodo</v>
      </c>
      <c r="C119" s="161">
        <v>1</v>
      </c>
      <c r="D119" s="70"/>
      <c r="E119" s="70"/>
      <c r="F119" s="484"/>
      <c r="G119" s="160"/>
      <c r="H119" s="190" t="s">
        <v>229</v>
      </c>
    </row>
    <row r="120" spans="1:8" s="62" customFormat="1" ht="12.75">
      <c r="A120" s="58">
        <v>57</v>
      </c>
      <c r="B120" s="56" t="str">
        <f>VLOOKUP(A120,Scuole!A:B,2,FALSE)</f>
        <v>IPSAA "Fobelli" - Crodo</v>
      </c>
      <c r="C120" s="161">
        <v>1</v>
      </c>
      <c r="D120" s="70"/>
      <c r="E120" s="70"/>
      <c r="F120" s="484"/>
      <c r="G120" s="160"/>
      <c r="H120" s="190" t="s">
        <v>229</v>
      </c>
    </row>
    <row r="121" spans="1:8" s="62" customFormat="1" ht="12.75">
      <c r="A121" s="58">
        <v>57</v>
      </c>
      <c r="B121" s="56" t="str">
        <f>VLOOKUP(A121,Scuole!A:B,2,FALSE)</f>
        <v>IPSAA "Fobelli" - Crodo</v>
      </c>
      <c r="C121" s="161">
        <v>1</v>
      </c>
      <c r="D121" s="70"/>
      <c r="E121" s="70"/>
      <c r="F121" s="484"/>
      <c r="G121" s="160"/>
      <c r="H121" s="190" t="s">
        <v>229</v>
      </c>
    </row>
    <row r="122" spans="1:8" s="62" customFormat="1" ht="12.75">
      <c r="A122" s="58">
        <v>57</v>
      </c>
      <c r="B122" s="56" t="str">
        <f>VLOOKUP(A122,Scuole!A:B,2,FALSE)</f>
        <v>IPSAA "Fobelli" - Crodo</v>
      </c>
      <c r="C122" s="161">
        <v>1</v>
      </c>
      <c r="D122" s="70"/>
      <c r="E122" s="70"/>
      <c r="F122" s="484"/>
      <c r="G122" s="160"/>
      <c r="H122" s="190" t="s">
        <v>229</v>
      </c>
    </row>
    <row r="123" spans="1:8" s="62" customFormat="1" ht="12.75">
      <c r="A123" s="58">
        <v>57</v>
      </c>
      <c r="B123" s="56" t="str">
        <f>VLOOKUP(A123,Scuole!A:B,2,FALSE)</f>
        <v>IPSAA "Fobelli" - Crodo</v>
      </c>
      <c r="C123" s="161">
        <v>1</v>
      </c>
      <c r="D123" s="70"/>
      <c r="E123" s="70"/>
      <c r="F123" s="484"/>
      <c r="G123" s="160"/>
      <c r="H123" s="190" t="s">
        <v>229</v>
      </c>
    </row>
    <row r="124" spans="1:8" s="62" customFormat="1" ht="12.75">
      <c r="A124" s="58">
        <v>57</v>
      </c>
      <c r="B124" s="56" t="str">
        <f>VLOOKUP(A124,Scuole!A:B,2,FALSE)</f>
        <v>IPSAA "Fobelli" - Crodo</v>
      </c>
      <c r="C124" s="161">
        <v>1</v>
      </c>
      <c r="D124" s="70"/>
      <c r="E124" s="70"/>
      <c r="F124" s="484"/>
      <c r="G124" s="160"/>
      <c r="H124" s="190" t="s">
        <v>229</v>
      </c>
    </row>
    <row r="125" spans="1:8" s="62" customFormat="1" ht="12.75">
      <c r="A125" s="58">
        <v>57</v>
      </c>
      <c r="B125" s="56" t="str">
        <f>VLOOKUP(A125,Scuole!A:B,2,FALSE)</f>
        <v>IPSAA "Fobelli" - Crodo</v>
      </c>
      <c r="C125" s="161">
        <v>1</v>
      </c>
      <c r="D125" s="70"/>
      <c r="E125" s="70"/>
      <c r="F125" s="484"/>
      <c r="G125" s="160"/>
      <c r="H125" s="190" t="s">
        <v>229</v>
      </c>
    </row>
    <row r="126" spans="1:8" s="62" customFormat="1" ht="12.75">
      <c r="A126" s="58">
        <v>57</v>
      </c>
      <c r="B126" s="56" t="str">
        <f>VLOOKUP(A126,Scuole!A:B,2,FALSE)</f>
        <v>IPSAA "Fobelli" - Crodo</v>
      </c>
      <c r="C126" s="161"/>
      <c r="D126" s="70">
        <v>1</v>
      </c>
      <c r="E126" s="70"/>
      <c r="F126" s="484"/>
      <c r="G126" s="160"/>
      <c r="H126" s="190" t="s">
        <v>215</v>
      </c>
    </row>
    <row r="127" spans="1:8" s="62" customFormat="1" ht="12.75">
      <c r="A127" s="58">
        <v>57</v>
      </c>
      <c r="B127" s="56" t="str">
        <f>VLOOKUP(A127,Scuole!A:B,2,FALSE)</f>
        <v>IPSAA "Fobelli" - Crodo</v>
      </c>
      <c r="C127" s="161"/>
      <c r="D127" s="70">
        <v>1</v>
      </c>
      <c r="E127" s="70"/>
      <c r="F127" s="484"/>
      <c r="G127" s="160"/>
      <c r="H127" s="190" t="s">
        <v>215</v>
      </c>
    </row>
    <row r="128" spans="1:8" s="62" customFormat="1" ht="12.75">
      <c r="A128" s="58">
        <v>57</v>
      </c>
      <c r="B128" s="56" t="str">
        <f>VLOOKUP(A128,Scuole!A:B,2,FALSE)</f>
        <v>IPSAA "Fobelli" - Crodo</v>
      </c>
      <c r="C128" s="161"/>
      <c r="D128" s="70">
        <v>1</v>
      </c>
      <c r="E128" s="70"/>
      <c r="F128" s="484"/>
      <c r="G128" s="160"/>
      <c r="H128" s="190" t="s">
        <v>215</v>
      </c>
    </row>
    <row r="129" spans="1:8" s="62" customFormat="1" ht="12.75">
      <c r="A129" s="58">
        <v>57</v>
      </c>
      <c r="B129" s="56" t="str">
        <f>VLOOKUP(A129,Scuole!A:B,2,FALSE)</f>
        <v>IPSAA "Fobelli" - Crodo</v>
      </c>
      <c r="C129" s="161"/>
      <c r="D129" s="70">
        <v>1</v>
      </c>
      <c r="E129" s="70"/>
      <c r="F129" s="484"/>
      <c r="G129" s="160"/>
      <c r="H129" s="190" t="s">
        <v>215</v>
      </c>
    </row>
    <row r="130" spans="1:8" s="62" customFormat="1" ht="12.75">
      <c r="A130" s="58">
        <v>57</v>
      </c>
      <c r="B130" s="56" t="str">
        <f>VLOOKUP(A130,Scuole!A:B,2,FALSE)</f>
        <v>IPSAA "Fobelli" - Crodo</v>
      </c>
      <c r="C130" s="161"/>
      <c r="D130" s="70">
        <v>1</v>
      </c>
      <c r="E130" s="70"/>
      <c r="F130" s="484"/>
      <c r="G130" s="160"/>
      <c r="H130" s="190" t="s">
        <v>215</v>
      </c>
    </row>
    <row r="131" spans="1:8" s="62" customFormat="1" ht="12.75">
      <c r="A131" s="58">
        <v>58</v>
      </c>
      <c r="B131" s="56" t="str">
        <f>VLOOKUP(A131,Scuole!A:B,2,FALSE)</f>
        <v>I.I.S. "Maggia" - Stresa</v>
      </c>
      <c r="C131" s="161">
        <v>1</v>
      </c>
      <c r="D131" s="70"/>
      <c r="E131" s="70"/>
      <c r="F131" s="484"/>
      <c r="G131" s="160" t="s">
        <v>217</v>
      </c>
      <c r="H131" s="190"/>
    </row>
    <row r="132" spans="1:8" s="62" customFormat="1" ht="12.75">
      <c r="A132" s="58">
        <v>58</v>
      </c>
      <c r="B132" s="56" t="str">
        <f>VLOOKUP(A132,Scuole!A:B,2,FALSE)</f>
        <v>I.I.S. "Maggia" - Stresa</v>
      </c>
      <c r="C132" s="161">
        <v>1</v>
      </c>
      <c r="D132" s="70"/>
      <c r="E132" s="70"/>
      <c r="F132" s="484"/>
      <c r="G132" s="160"/>
      <c r="H132" s="190" t="s">
        <v>229</v>
      </c>
    </row>
    <row r="133" spans="1:8" s="62" customFormat="1" ht="12.75">
      <c r="A133" s="58">
        <v>58</v>
      </c>
      <c r="B133" s="56" t="str">
        <f>VLOOKUP(A133,Scuole!A:B,2,FALSE)</f>
        <v>I.I.S. "Maggia" - Stresa</v>
      </c>
      <c r="C133" s="161">
        <v>1</v>
      </c>
      <c r="D133" s="70"/>
      <c r="E133" s="70"/>
      <c r="F133" s="484"/>
      <c r="G133" s="160"/>
      <c r="H133" s="190" t="s">
        <v>229</v>
      </c>
    </row>
    <row r="134" spans="1:8" s="62" customFormat="1" ht="12.75">
      <c r="A134" s="58">
        <v>58</v>
      </c>
      <c r="B134" s="56" t="str">
        <f>VLOOKUP(A134,Scuole!A:B,2,FALSE)</f>
        <v>I.I.S. "Maggia" - Stresa</v>
      </c>
      <c r="C134" s="161">
        <v>1</v>
      </c>
      <c r="D134" s="70"/>
      <c r="E134" s="70"/>
      <c r="F134" s="484"/>
      <c r="G134" s="160"/>
      <c r="H134" s="190" t="s">
        <v>229</v>
      </c>
    </row>
    <row r="135" spans="1:8" s="62" customFormat="1" ht="12.75">
      <c r="A135" s="58">
        <v>58</v>
      </c>
      <c r="B135" s="56" t="str">
        <f>VLOOKUP(A135,Scuole!A:B,2,FALSE)</f>
        <v>I.I.S. "Maggia" - Stresa</v>
      </c>
      <c r="C135" s="161">
        <v>1</v>
      </c>
      <c r="D135" s="70"/>
      <c r="E135" s="70"/>
      <c r="F135" s="484"/>
      <c r="G135" s="160"/>
      <c r="H135" s="190" t="s">
        <v>229</v>
      </c>
    </row>
    <row r="136" spans="1:8" s="62" customFormat="1" ht="12.75">
      <c r="A136" s="58">
        <v>58</v>
      </c>
      <c r="B136" s="56" t="str">
        <f>VLOOKUP(A136,Scuole!A:B,2,FALSE)</f>
        <v>I.I.S. "Maggia" - Stresa</v>
      </c>
      <c r="C136" s="161">
        <v>1</v>
      </c>
      <c r="D136" s="70"/>
      <c r="E136" s="70"/>
      <c r="F136" s="484"/>
      <c r="G136" s="160"/>
      <c r="H136" s="190" t="s">
        <v>229</v>
      </c>
    </row>
    <row r="137" spans="1:8" s="62" customFormat="1" ht="12.75">
      <c r="A137" s="58">
        <v>58</v>
      </c>
      <c r="B137" s="56" t="str">
        <f>VLOOKUP(A137,Scuole!A:B,2,FALSE)</f>
        <v>I.I.S. "Maggia" - Stresa</v>
      </c>
      <c r="C137" s="161">
        <v>1</v>
      </c>
      <c r="D137" s="70"/>
      <c r="E137" s="70"/>
      <c r="F137" s="484"/>
      <c r="G137" s="160"/>
      <c r="H137" s="190" t="s">
        <v>229</v>
      </c>
    </row>
    <row r="138" spans="1:8" s="62" customFormat="1" ht="12.75">
      <c r="A138" s="58">
        <v>58</v>
      </c>
      <c r="B138" s="56" t="str">
        <f>VLOOKUP(A138,Scuole!A:B,2,FALSE)</f>
        <v>I.I.S. "Maggia" - Stresa</v>
      </c>
      <c r="C138" s="161">
        <v>1</v>
      </c>
      <c r="D138" s="70"/>
      <c r="E138" s="70"/>
      <c r="F138" s="484"/>
      <c r="G138" s="160"/>
      <c r="H138" s="190" t="s">
        <v>229</v>
      </c>
    </row>
    <row r="139" spans="1:8" s="62" customFormat="1" ht="12.75">
      <c r="A139" s="58">
        <v>58</v>
      </c>
      <c r="B139" s="56" t="str">
        <f>VLOOKUP(A139,Scuole!A:B,2,FALSE)</f>
        <v>I.I.S. "Maggia" - Stresa</v>
      </c>
      <c r="C139" s="161">
        <v>1</v>
      </c>
      <c r="D139" s="70"/>
      <c r="E139" s="70"/>
      <c r="F139" s="484"/>
      <c r="G139" s="160"/>
      <c r="H139" s="190" t="s">
        <v>229</v>
      </c>
    </row>
    <row r="140" spans="1:8" s="62" customFormat="1" ht="12.75">
      <c r="A140" s="58">
        <v>58</v>
      </c>
      <c r="B140" s="56" t="str">
        <f>VLOOKUP(A140,Scuole!A:B,2,FALSE)</f>
        <v>I.I.S. "Maggia" - Stresa</v>
      </c>
      <c r="C140" s="161"/>
      <c r="D140" s="70">
        <v>1</v>
      </c>
      <c r="E140" s="70"/>
      <c r="F140" s="484"/>
      <c r="G140" s="160"/>
      <c r="H140" s="190" t="s">
        <v>215</v>
      </c>
    </row>
    <row r="141" spans="1:8" s="62" customFormat="1" ht="12.75">
      <c r="A141" s="58">
        <v>58</v>
      </c>
      <c r="B141" s="56" t="str">
        <f>VLOOKUP(A141,Scuole!A:B,2,FALSE)</f>
        <v>I.I.S. "Maggia" - Stresa</v>
      </c>
      <c r="C141" s="161"/>
      <c r="D141" s="70">
        <v>1</v>
      </c>
      <c r="E141" s="70"/>
      <c r="F141" s="484"/>
      <c r="G141" s="160"/>
      <c r="H141" s="190" t="s">
        <v>215</v>
      </c>
    </row>
    <row r="142" spans="1:8" s="62" customFormat="1" ht="12.75">
      <c r="A142" s="58">
        <v>58</v>
      </c>
      <c r="B142" s="56" t="str">
        <f>VLOOKUP(A142,Scuole!A:B,2,FALSE)</f>
        <v>I.I.S. "Maggia" - Stresa</v>
      </c>
      <c r="C142" s="161"/>
      <c r="D142" s="70">
        <v>1</v>
      </c>
      <c r="E142" s="70"/>
      <c r="F142" s="484"/>
      <c r="G142" s="160"/>
      <c r="H142" s="190" t="s">
        <v>215</v>
      </c>
    </row>
    <row r="143" spans="1:8" s="62" customFormat="1" ht="12.75">
      <c r="A143" s="58">
        <v>58</v>
      </c>
      <c r="B143" s="56" t="str">
        <f>VLOOKUP(A143,Scuole!A:B,2,FALSE)</f>
        <v>I.I.S. "Maggia" - Stresa</v>
      </c>
      <c r="C143" s="161"/>
      <c r="D143" s="70">
        <v>1</v>
      </c>
      <c r="E143" s="70"/>
      <c r="F143" s="484"/>
      <c r="G143" s="160"/>
      <c r="H143" s="190" t="s">
        <v>215</v>
      </c>
    </row>
    <row r="144" spans="1:8" s="62" customFormat="1" ht="12.75">
      <c r="A144" s="58">
        <v>58</v>
      </c>
      <c r="B144" s="56" t="str">
        <f>VLOOKUP(A144,Scuole!A:B,2,FALSE)</f>
        <v>I.I.S. "Maggia" - Stresa</v>
      </c>
      <c r="C144" s="161"/>
      <c r="D144" s="70">
        <v>1</v>
      </c>
      <c r="E144" s="70"/>
      <c r="F144" s="484"/>
      <c r="G144" s="160"/>
      <c r="H144" s="190" t="s">
        <v>215</v>
      </c>
    </row>
    <row r="145" spans="1:8" s="62" customFormat="1" ht="12.75">
      <c r="A145" s="58">
        <v>58</v>
      </c>
      <c r="B145" s="56" t="str">
        <f>VLOOKUP(A145,Scuole!A:B,2,FALSE)</f>
        <v>I.I.S. "Maggia" - Stresa</v>
      </c>
      <c r="C145" s="161"/>
      <c r="D145" s="70">
        <v>1</v>
      </c>
      <c r="E145" s="70"/>
      <c r="F145" s="484"/>
      <c r="G145" s="160"/>
      <c r="H145" s="190" t="s">
        <v>215</v>
      </c>
    </row>
    <row r="146" spans="1:8" s="62" customFormat="1" ht="12.75">
      <c r="A146" s="58">
        <v>58</v>
      </c>
      <c r="B146" s="56" t="str">
        <f>VLOOKUP(A146,Scuole!A:B,2,FALSE)</f>
        <v>I.I.S. "Maggia" - Stresa</v>
      </c>
      <c r="C146" s="161"/>
      <c r="D146" s="70">
        <v>1</v>
      </c>
      <c r="E146" s="70"/>
      <c r="F146" s="484"/>
      <c r="G146" s="160"/>
      <c r="H146" s="190" t="s">
        <v>215</v>
      </c>
    </row>
    <row r="147" spans="1:8" s="62" customFormat="1" ht="12.75">
      <c r="A147" s="58">
        <v>58</v>
      </c>
      <c r="B147" s="56" t="str">
        <f>VLOOKUP(A147,Scuole!A:B,2,FALSE)</f>
        <v>I.I.S. "Maggia" - Stresa</v>
      </c>
      <c r="C147" s="161"/>
      <c r="D147" s="70"/>
      <c r="E147" s="70">
        <v>6</v>
      </c>
      <c r="F147" s="484"/>
      <c r="G147" s="160"/>
      <c r="H147" s="190" t="s">
        <v>207</v>
      </c>
    </row>
    <row r="148" spans="1:8" s="62" customFormat="1" ht="12.75">
      <c r="A148" s="58">
        <v>61</v>
      </c>
      <c r="B148" s="56" t="str">
        <f>VLOOKUP(A148,Scuole!A:B,2,FALSE)</f>
        <v>I.I.S. "Cobianchi" - Verbania</v>
      </c>
      <c r="C148" s="161">
        <v>1</v>
      </c>
      <c r="D148" s="70"/>
      <c r="E148" s="70"/>
      <c r="F148" s="484"/>
      <c r="G148" s="160" t="s">
        <v>217</v>
      </c>
      <c r="H148" s="190"/>
    </row>
    <row r="149" spans="1:8" s="62" customFormat="1" ht="12.75">
      <c r="A149" s="58">
        <v>61</v>
      </c>
      <c r="B149" s="56" t="str">
        <f>VLOOKUP(A149,Scuole!A:B,2,FALSE)</f>
        <v>I.I.S. "Cobianchi" - Verbania</v>
      </c>
      <c r="C149" s="161">
        <v>1</v>
      </c>
      <c r="D149" s="70"/>
      <c r="E149" s="70"/>
      <c r="F149" s="484"/>
      <c r="G149" s="160" t="s">
        <v>217</v>
      </c>
      <c r="H149" s="190"/>
    </row>
    <row r="150" spans="1:8" s="62" customFormat="1" ht="12.75">
      <c r="A150" s="58">
        <v>61</v>
      </c>
      <c r="B150" s="56" t="str">
        <f>VLOOKUP(A150,Scuole!A:B,2,FALSE)</f>
        <v>I.I.S. "Cobianchi" - Verbania</v>
      </c>
      <c r="C150" s="161">
        <v>1</v>
      </c>
      <c r="D150" s="70"/>
      <c r="E150" s="70"/>
      <c r="F150" s="507"/>
      <c r="G150" s="160"/>
      <c r="H150" s="190" t="s">
        <v>229</v>
      </c>
    </row>
    <row r="151" spans="1:8" s="62" customFormat="1" ht="12.75">
      <c r="A151" s="58">
        <v>61</v>
      </c>
      <c r="B151" s="56" t="str">
        <f>VLOOKUP(A151,Scuole!A:B,2,FALSE)</f>
        <v>I.I.S. "Cobianchi" - Verbania</v>
      </c>
      <c r="C151" s="161">
        <v>1</v>
      </c>
      <c r="D151" s="70"/>
      <c r="E151" s="70"/>
      <c r="F151" s="507"/>
      <c r="G151" s="160"/>
      <c r="H151" s="190" t="s">
        <v>229</v>
      </c>
    </row>
    <row r="152" spans="1:8" s="62" customFormat="1" ht="12.75">
      <c r="A152" s="58">
        <v>61</v>
      </c>
      <c r="B152" s="56" t="str">
        <f>VLOOKUP(A152,Scuole!A:B,2,FALSE)</f>
        <v>I.I.S. "Cobianchi" - Verbania</v>
      </c>
      <c r="C152" s="161">
        <v>1</v>
      </c>
      <c r="D152" s="70"/>
      <c r="E152" s="70"/>
      <c r="F152" s="70"/>
      <c r="G152" s="160"/>
      <c r="H152" s="190" t="s">
        <v>229</v>
      </c>
    </row>
    <row r="153" spans="1:8" s="62" customFormat="1" ht="12.75">
      <c r="A153" s="58">
        <v>61</v>
      </c>
      <c r="B153" s="56" t="str">
        <f>VLOOKUP(A153,Scuole!A:B,2,FALSE)</f>
        <v>I.I.S. "Cobianchi" - Verbania</v>
      </c>
      <c r="C153" s="161">
        <v>1</v>
      </c>
      <c r="D153" s="70"/>
      <c r="E153" s="70"/>
      <c r="F153" s="70"/>
      <c r="G153" s="160"/>
      <c r="H153" s="190" t="s">
        <v>229</v>
      </c>
    </row>
    <row r="154" spans="1:8" s="62" customFormat="1" ht="12.75">
      <c r="A154" s="58">
        <v>61</v>
      </c>
      <c r="B154" s="56" t="str">
        <f>VLOOKUP(A154,Scuole!A:B,2,FALSE)</f>
        <v>I.I.S. "Cobianchi" - Verbania</v>
      </c>
      <c r="C154" s="161">
        <v>1</v>
      </c>
      <c r="D154" s="70"/>
      <c r="E154" s="70"/>
      <c r="F154" s="70"/>
      <c r="G154" s="160"/>
      <c r="H154" s="190" t="s">
        <v>229</v>
      </c>
    </row>
    <row r="155" spans="1:8" s="62" customFormat="1" ht="12.75">
      <c r="A155" s="58">
        <v>61</v>
      </c>
      <c r="B155" s="56" t="str">
        <f>VLOOKUP(A155,Scuole!A:B,2,FALSE)</f>
        <v>I.I.S. "Cobianchi" - Verbania</v>
      </c>
      <c r="C155" s="161"/>
      <c r="D155" s="70">
        <v>1</v>
      </c>
      <c r="E155" s="70"/>
      <c r="F155" s="70"/>
      <c r="G155" s="160"/>
      <c r="H155" s="190" t="s">
        <v>215</v>
      </c>
    </row>
    <row r="156" spans="1:8" s="62" customFormat="1" ht="12.75">
      <c r="A156" s="58">
        <v>61</v>
      </c>
      <c r="B156" s="56" t="str">
        <f>VLOOKUP(A156,Scuole!A:B,2,FALSE)</f>
        <v>I.I.S. "Cobianchi" - Verbania</v>
      </c>
      <c r="C156" s="161"/>
      <c r="D156" s="70">
        <v>1</v>
      </c>
      <c r="E156" s="70"/>
      <c r="F156" s="70"/>
      <c r="G156" s="160"/>
      <c r="H156" s="190" t="s">
        <v>215</v>
      </c>
    </row>
    <row r="157" spans="1:8" s="62" customFormat="1" ht="12.75">
      <c r="A157" s="58">
        <v>61</v>
      </c>
      <c r="B157" s="56" t="str">
        <f>VLOOKUP(A157,Scuole!A:B,2,FALSE)</f>
        <v>I.I.S. "Cobianchi" - Verbania</v>
      </c>
      <c r="C157" s="161"/>
      <c r="D157" s="70">
        <v>1</v>
      </c>
      <c r="E157" s="70"/>
      <c r="F157" s="70"/>
      <c r="G157" s="160"/>
      <c r="H157" s="190" t="s">
        <v>215</v>
      </c>
    </row>
    <row r="158" spans="1:8" s="62" customFormat="1" ht="12.75">
      <c r="A158" s="58">
        <v>61</v>
      </c>
      <c r="B158" s="56" t="str">
        <f>VLOOKUP(A158,Scuole!A:B,2,FALSE)</f>
        <v>I.I.S. "Cobianchi" - Verbania</v>
      </c>
      <c r="C158" s="161"/>
      <c r="D158" s="70">
        <v>1</v>
      </c>
      <c r="E158" s="70"/>
      <c r="F158" s="70"/>
      <c r="G158" s="160"/>
      <c r="H158" s="190" t="s">
        <v>215</v>
      </c>
    </row>
    <row r="159" spans="1:8" s="62" customFormat="1" ht="12.75">
      <c r="A159" s="58">
        <v>61</v>
      </c>
      <c r="B159" s="56" t="str">
        <f>VLOOKUP(A159,Scuole!A:B,2,FALSE)</f>
        <v>I.I.S. "Cobianchi" - Verbania</v>
      </c>
      <c r="C159" s="161"/>
      <c r="D159" s="70">
        <v>1</v>
      </c>
      <c r="E159" s="70"/>
      <c r="F159" s="70"/>
      <c r="G159" s="160"/>
      <c r="H159" s="190" t="s">
        <v>215</v>
      </c>
    </row>
    <row r="160" spans="1:8" s="62" customFormat="1" ht="12.75">
      <c r="A160" s="58"/>
      <c r="B160" s="66"/>
      <c r="C160" s="510"/>
      <c r="D160" s="494"/>
      <c r="E160" s="494"/>
      <c r="F160" s="496"/>
      <c r="G160" s="497"/>
      <c r="H160" s="190"/>
    </row>
    <row r="161" spans="1:7" ht="12.75">
      <c r="A161" s="10"/>
      <c r="C161" s="9">
        <f>SUM(C3:C160)</f>
        <v>86</v>
      </c>
      <c r="D161" s="9">
        <f>SUM(D3:D160)</f>
        <v>67</v>
      </c>
      <c r="E161" s="9">
        <f>SUM(E3:E160)</f>
        <v>18</v>
      </c>
      <c r="F161" s="20"/>
      <c r="G161" s="1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Motisi Giuseppina</cp:lastModifiedBy>
  <cp:lastPrinted>2021-10-20T12:02:21Z</cp:lastPrinted>
  <dcterms:created xsi:type="dcterms:W3CDTF">2006-06-15T09:20:52Z</dcterms:created>
  <dcterms:modified xsi:type="dcterms:W3CDTF">2022-07-29T17:43:16Z</dcterms:modified>
  <cp:category/>
  <cp:version/>
  <cp:contentType/>
  <cp:contentStatus/>
</cp:coreProperties>
</file>