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719" firstSheet="1" activeTab="5"/>
  </bookViews>
  <sheets>
    <sheet name="Scuole" sheetId="1" r:id="rId1"/>
    <sheet name="Personale Educativo" sheetId="2" r:id="rId2"/>
    <sheet name="Scuola Media" sheetId="3" r:id="rId3"/>
    <sheet name="Scuola Superiore" sheetId="4" r:id="rId4"/>
    <sheet name="Sostegno" sheetId="5" r:id="rId5"/>
    <sheet name="Sostegno superiori" sheetId="6" r:id="rId6"/>
  </sheets>
  <externalReferences>
    <externalReference r:id="rId9"/>
  </externalReferences>
  <definedNames>
    <definedName name="_xlnm.Print_Area" localSheetId="3">'Scuola Superiore'!$B$24:$G$28</definedName>
  </definedNames>
  <calcPr fullCalcOnLoad="1"/>
</workbook>
</file>

<file path=xl/sharedStrings.xml><?xml version="1.0" encoding="utf-8"?>
<sst xmlns="http://schemas.openxmlformats.org/spreadsheetml/2006/main" count="138" uniqueCount="77">
  <si>
    <t>SCUOLA SECONDARIA DI 2° GRADO</t>
  </si>
  <si>
    <t>SCUOLA SECONDARIA DI 1° GRADO</t>
  </si>
  <si>
    <t>Scuola</t>
  </si>
  <si>
    <t>Docenti</t>
  </si>
  <si>
    <t>I.C. "Fogazzaro" - Baveno</t>
  </si>
  <si>
    <t>I.C. "Bagnolini" - Villadossola</t>
  </si>
  <si>
    <t>I.C. "Innocenzo IX" - Baceno</t>
  </si>
  <si>
    <t>I.C. "Testore" - S. Maria Maggiore</t>
  </si>
  <si>
    <t>Posti Diritto
31/08</t>
  </si>
  <si>
    <t>Posti Fatto
30/06</t>
  </si>
  <si>
    <t>Cattedra Orario Esterna (C.O.E.)</t>
  </si>
  <si>
    <t>I.C. "Casetti" - Crevoladossola</t>
  </si>
  <si>
    <t>D.D. 1° circolo - Domodossola</t>
  </si>
  <si>
    <t>D.D. 2° circolo - Domodossola</t>
  </si>
  <si>
    <t>D.D. 2° circolo - Omegna</t>
  </si>
  <si>
    <t>D.D. 1° circolo - Verbania</t>
  </si>
  <si>
    <t>D.D. 3° circolo - Verbania</t>
  </si>
  <si>
    <t>D.D. 4° circolo - Verbania</t>
  </si>
  <si>
    <t>I.C. "Galilei" - Gravellona Toce</t>
  </si>
  <si>
    <t>S.M.S. "Beltrami" - Omegna</t>
  </si>
  <si>
    <t>S.M.S. - Valstrona</t>
  </si>
  <si>
    <t>S.M.S. "S. Francesco" - Ornavasso</t>
  </si>
  <si>
    <t>S.M.S. - Mergozzo</t>
  </si>
  <si>
    <t>S.M.S. - Cannero Riviera</t>
  </si>
  <si>
    <t>S.M.S. "Testore" - S. Maria Maggiore</t>
  </si>
  <si>
    <t>S.M.S. - Crodo</t>
  </si>
  <si>
    <t>S.M.S. - Vogogna</t>
  </si>
  <si>
    <t>S.M.S. - Pieve Vergonte</t>
  </si>
  <si>
    <t>S.M.S. "Borgna" - Vanzone S. Carlo</t>
  </si>
  <si>
    <t>S.M.S. "Casetti" - Crevoladossola</t>
  </si>
  <si>
    <t>S.M.S. - Varzo</t>
  </si>
  <si>
    <t>S.M.S. "Galilei" - Gravellona Toce</t>
  </si>
  <si>
    <t>S.M.S. - Casale Corte Cerro</t>
  </si>
  <si>
    <t>S.M.S. "Fogazzaro" - Baveno</t>
  </si>
  <si>
    <t>S.M.S. "Bagnolini" - Villadossola</t>
  </si>
  <si>
    <t>Convitto "Fobelli" - Crodo</t>
  </si>
  <si>
    <t>L.S. "Cavalieri" - Verbania</t>
  </si>
  <si>
    <t>L.S. "Spezia" - Domodossola</t>
  </si>
  <si>
    <t>IPSAA "Fobelli" - Crodo</t>
  </si>
  <si>
    <t>C.T.P. - Verbano Cusio Ossola</t>
  </si>
  <si>
    <t>S.M.S. - Oggebbio Piancavallo</t>
  </si>
  <si>
    <t xml:space="preserve"> </t>
  </si>
  <si>
    <t>IPSIA "Galletti" serale - Domodossola</t>
  </si>
  <si>
    <t>Ore residue</t>
  </si>
  <si>
    <t>D.D. 1° circolo - Verbania Piancavallo</t>
  </si>
  <si>
    <t>I.C. "Carmine" - Cannobio</t>
  </si>
  <si>
    <t>I.C. "Alto Verbano" - Premeno</t>
  </si>
  <si>
    <t>I.C. "Valtoce" - Vogogna</t>
  </si>
  <si>
    <t>I.I.S. "Ferrini-Franzosini" - Verbania</t>
  </si>
  <si>
    <t>I.I.S. "Maggia" - Stresa</t>
  </si>
  <si>
    <t>I.I.S. "Gobetti" - Omegna</t>
  </si>
  <si>
    <t>I.I.S. "Dalla Chiesa-Spinelli" - Omegna</t>
  </si>
  <si>
    <t>I.I.S. "Cobianchi" - Verbania</t>
  </si>
  <si>
    <t>I.I.S. "Marconi-Galletti Einaudi" - Domodossola</t>
  </si>
  <si>
    <t>ITC "Spinelli" serale - Omegna</t>
  </si>
  <si>
    <t xml:space="preserve">PERSONALE EDUCATIVO - </t>
  </si>
  <si>
    <t xml:space="preserve">A046 - Discipline Giuridiche ed Economiche - </t>
  </si>
  <si>
    <t>I.C. - Gravellona Toce</t>
  </si>
  <si>
    <t>S.M.S. "Quasimodo" - Verbania Intra</t>
  </si>
  <si>
    <t>S.M.S. "Ranzoni" - Verbania Trobaso</t>
  </si>
  <si>
    <t>S.M.S. "Carmine" - Cannobio/Cannero</t>
  </si>
  <si>
    <t>S.M.S. "Innocenzo IX" - Baceno/Crodo</t>
  </si>
  <si>
    <r>
      <t xml:space="preserve">AD55 - Corno - </t>
    </r>
    <r>
      <rPr>
        <b/>
        <sz val="12"/>
        <color indexed="10"/>
        <rFont val="Arial"/>
        <family val="2"/>
      </rPr>
      <t xml:space="preserve"> </t>
    </r>
  </si>
  <si>
    <t>A017 - Disegno e Storia dell'Arte -</t>
  </si>
  <si>
    <r>
      <t xml:space="preserve">A045 - Scienze Economico-Aziendali -  </t>
    </r>
    <r>
      <rPr>
        <b/>
        <sz val="12"/>
        <color indexed="10"/>
        <rFont val="Arial"/>
        <family val="2"/>
      </rPr>
      <t xml:space="preserve"> </t>
    </r>
  </si>
  <si>
    <t xml:space="preserve">AB24 - Lingua e civiltà Inglese - </t>
  </si>
  <si>
    <t xml:space="preserve">B015 - Laboratorio di Scienze e tecnologie Elettriche ed Elettoniche - </t>
  </si>
  <si>
    <t xml:space="preserve">B020 - Esercitazioni Pratica di Cucina - </t>
  </si>
  <si>
    <t>S.M.S. - Bee</t>
  </si>
  <si>
    <t>I.C. "F.M. Beltrami" - Omegna</t>
  </si>
  <si>
    <t>S.M.S. "G. Floreanini" - Domodossola</t>
  </si>
  <si>
    <t xml:space="preserve">SCUOLA SUPERIORE - SOSTEGNO - </t>
  </si>
  <si>
    <r>
      <t xml:space="preserve">SCUOLA MATERNA - SOSTEGNO -  </t>
    </r>
  </si>
  <si>
    <t xml:space="preserve">A060 - Tecnologia -  </t>
  </si>
  <si>
    <t>I.C. "Fogazzaro Rebora" - Stresa</t>
  </si>
  <si>
    <t>S.M.S. "Fogazzaro-Rebora" - Stresa</t>
  </si>
  <si>
    <t>Sostegno dell'Udito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</si>
</sst>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_ ;\-#,##0\ 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36"/>
      <name val="Arial"/>
      <family val="2"/>
    </font>
    <font>
      <sz val="10"/>
      <color indexed="30"/>
      <name val="Arial"/>
      <family val="2"/>
    </font>
    <font>
      <sz val="11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sz val="11"/>
      <color rgb="FF7030A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69" fontId="0" fillId="0" borderId="0" applyFont="0" applyFill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0" fillId="0" borderId="10" xfId="0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0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1" fillId="0" borderId="21" xfId="0" applyFont="1" applyBorder="1" applyAlignment="1">
      <alignment horizontal="center"/>
    </xf>
    <xf numFmtId="0" fontId="0" fillId="33" borderId="22" xfId="0" applyFont="1" applyFill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wrapText="1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 wrapText="1"/>
      <protection/>
    </xf>
    <xf numFmtId="0" fontId="0" fillId="33" borderId="22" xfId="0" applyFont="1" applyFill="1" applyBorder="1" applyAlignment="1" applyProtection="1">
      <alignment horizontal="left"/>
      <protection/>
    </xf>
    <xf numFmtId="0" fontId="0" fillId="33" borderId="2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wrapText="1"/>
    </xf>
    <xf numFmtId="0" fontId="0" fillId="33" borderId="10" xfId="0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left"/>
      <protection/>
    </xf>
    <xf numFmtId="0" fontId="0" fillId="33" borderId="20" xfId="0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 wrapText="1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 wrapText="1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 horizontal="center" wrapText="1"/>
      <protection/>
    </xf>
    <xf numFmtId="0" fontId="1" fillId="33" borderId="16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11" fillId="33" borderId="23" xfId="0" applyFont="1" applyFill="1" applyBorder="1" applyAlignment="1">
      <alignment horizontal="center"/>
    </xf>
    <xf numFmtId="0" fontId="11" fillId="0" borderId="25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 wrapText="1"/>
      <protection/>
    </xf>
    <xf numFmtId="0" fontId="1" fillId="0" borderId="23" xfId="0" applyFont="1" applyFill="1" applyBorder="1" applyAlignment="1" applyProtection="1">
      <alignment horizontal="center" wrapText="1"/>
      <protection/>
    </xf>
    <xf numFmtId="0" fontId="0" fillId="0" borderId="23" xfId="0" applyFont="1" applyFill="1" applyBorder="1" applyAlignment="1" applyProtection="1">
      <alignment horizontal="center" wrapText="1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 horizont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7" xfId="0" applyFill="1" applyBorder="1" applyAlignment="1">
      <alignment vertical="center"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left" vertical="center"/>
      <protection/>
    </xf>
    <xf numFmtId="0" fontId="1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horizontal="left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2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29" xfId="0" applyFont="1" applyFill="1" applyBorder="1" applyAlignment="1">
      <alignment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12" fillId="34" borderId="30" xfId="0" applyFont="1" applyFill="1" applyBorder="1" applyAlignment="1">
      <alignment horizontal="center"/>
    </xf>
    <xf numFmtId="0" fontId="12" fillId="34" borderId="31" xfId="0" applyFont="1" applyFill="1" applyBorder="1" applyAlignment="1">
      <alignment horizontal="center"/>
    </xf>
    <xf numFmtId="0" fontId="12" fillId="34" borderId="32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3" fillId="35" borderId="36" xfId="0" applyFont="1" applyFill="1" applyBorder="1" applyAlignment="1" applyProtection="1">
      <alignment horizontal="center"/>
      <protection/>
    </xf>
    <xf numFmtId="0" fontId="3" fillId="35" borderId="37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3" fillId="34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ponibilit&#224;%202023-2024%20prima%20delle%20nom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uole"/>
      <sheetName val="Personale Educativo"/>
      <sheetName val="Scuola Materna"/>
      <sheetName val="Scuola Elementare"/>
      <sheetName val="Scuola Media"/>
      <sheetName val="Scuola Superiore"/>
      <sheetName val="Sostegno"/>
      <sheetName val="Sostegno superiori"/>
    </sheetNames>
    <sheetDataSet>
      <sheetData sheetId="0">
        <row r="1">
          <cell r="A1">
            <v>1</v>
          </cell>
          <cell r="B1" t="str">
            <v>D.D. 1° circolo - Domodossola</v>
          </cell>
        </row>
        <row r="2">
          <cell r="A2">
            <v>2</v>
          </cell>
          <cell r="B2" t="str">
            <v>D.D. 2° circolo - Domodossola</v>
          </cell>
        </row>
        <row r="3">
          <cell r="A3">
            <v>3</v>
          </cell>
          <cell r="B3" t="str">
            <v>I.C. - Gravellona Toce</v>
          </cell>
        </row>
        <row r="4">
          <cell r="A4">
            <v>4</v>
          </cell>
          <cell r="B4" t="str">
            <v>I.C. "F.M. Beltrami" - Omegna</v>
          </cell>
        </row>
        <row r="5">
          <cell r="A5">
            <v>5</v>
          </cell>
          <cell r="B5" t="str">
            <v>D.D. 2° circolo - Omegna</v>
          </cell>
        </row>
        <row r="6">
          <cell r="A6">
            <v>6</v>
          </cell>
          <cell r="B6" t="str">
            <v>D.D. 1° circolo - Verbania</v>
          </cell>
        </row>
        <row r="7">
          <cell r="A7">
            <v>7</v>
          </cell>
          <cell r="B7" t="str">
            <v>D.D. 1° circolo - Verbania Piancavallo</v>
          </cell>
        </row>
        <row r="8">
          <cell r="A8">
            <v>8</v>
          </cell>
          <cell r="B8" t="str">
            <v>D.D. 3° circolo - Verbania</v>
          </cell>
        </row>
        <row r="9">
          <cell r="A9">
            <v>9</v>
          </cell>
          <cell r="B9" t="str">
            <v>D.D. 4° circolo - Verbania</v>
          </cell>
        </row>
        <row r="11">
          <cell r="A11">
            <v>10</v>
          </cell>
          <cell r="B11" t="str">
            <v>I.C. "Valtoce" - Vogogna</v>
          </cell>
        </row>
        <row r="12">
          <cell r="A12">
            <v>11</v>
          </cell>
          <cell r="B12" t="str">
            <v>I.C. "Carmine" - Cannobio</v>
          </cell>
        </row>
        <row r="13">
          <cell r="A13">
            <v>12</v>
          </cell>
          <cell r="B13" t="str">
            <v>I.C. "Testore" - S. Maria Maggiore</v>
          </cell>
        </row>
        <row r="14">
          <cell r="A14">
            <v>13</v>
          </cell>
          <cell r="B14" t="str">
            <v>I.C. "Innocenzo IX" - Baceno</v>
          </cell>
        </row>
        <row r="15">
          <cell r="A15">
            <v>14</v>
          </cell>
          <cell r="B15" t="str">
            <v>I.C. "Valtoce" - Vogogna</v>
          </cell>
        </row>
        <row r="16">
          <cell r="A16">
            <v>15</v>
          </cell>
          <cell r="B16" t="str">
            <v>I.C. "Bagnolini" - Villadossola</v>
          </cell>
        </row>
        <row r="17">
          <cell r="A17">
            <v>16</v>
          </cell>
          <cell r="B17" t="str">
            <v>I.C. "Casetti" - Crevoladossola</v>
          </cell>
        </row>
        <row r="18">
          <cell r="A18">
            <v>17</v>
          </cell>
          <cell r="B18" t="str">
            <v>I.C. "Galilei" - Gravellona Toce</v>
          </cell>
        </row>
        <row r="19">
          <cell r="A19">
            <v>18</v>
          </cell>
          <cell r="B19" t="str">
            <v>I.C. "Fogazzaro" - Baveno</v>
          </cell>
        </row>
        <row r="20">
          <cell r="A20">
            <v>19</v>
          </cell>
          <cell r="B20" t="str">
            <v>I.C. "Fogazzaro Rebora" - Stresa</v>
          </cell>
        </row>
        <row r="21">
          <cell r="A21">
            <v>20</v>
          </cell>
          <cell r="B21" t="str">
            <v>I.C. "Bagnolini" - Villadossola</v>
          </cell>
        </row>
        <row r="23">
          <cell r="A23">
            <v>21</v>
          </cell>
          <cell r="B23" t="str">
            <v>S.M.S. "Quasimodo" - Verbania Intra</v>
          </cell>
        </row>
        <row r="24">
          <cell r="A24">
            <v>22</v>
          </cell>
          <cell r="B24" t="str">
            <v>S.M.S. - Bee</v>
          </cell>
        </row>
        <row r="25">
          <cell r="A25">
            <v>23</v>
          </cell>
          <cell r="B25" t="str">
            <v>S.M.S. "Beltrami" - Omegna</v>
          </cell>
        </row>
        <row r="26">
          <cell r="A26">
            <v>24</v>
          </cell>
          <cell r="B26" t="str">
            <v>S.M.S. - Valstrona</v>
          </cell>
        </row>
        <row r="27">
          <cell r="A27">
            <v>25</v>
          </cell>
          <cell r="B27" t="str">
            <v>S.M.S. "G. Floreanini" - Domodossola</v>
          </cell>
        </row>
        <row r="28">
          <cell r="A28">
            <v>26</v>
          </cell>
          <cell r="B28" t="str">
            <v>S.M.S. "Ranzoni" - Verbania Trobaso</v>
          </cell>
        </row>
        <row r="29">
          <cell r="A29">
            <v>27</v>
          </cell>
          <cell r="B29" t="str">
            <v>S.M.S. - Oggebbio Piancavallo</v>
          </cell>
        </row>
        <row r="30">
          <cell r="A30">
            <v>28</v>
          </cell>
          <cell r="B30" t="str">
            <v>S.M.S. "S. Francesco" - Ornavasso</v>
          </cell>
        </row>
        <row r="31">
          <cell r="A31">
            <v>29</v>
          </cell>
          <cell r="B31" t="str">
            <v>S.M.S. - Mergozzo</v>
          </cell>
        </row>
        <row r="32">
          <cell r="A32">
            <v>30</v>
          </cell>
          <cell r="B32" t="str">
            <v>S.M.S. "Carmine" - Cannobio/Cannero</v>
          </cell>
        </row>
        <row r="33">
          <cell r="A33">
            <v>31</v>
          </cell>
          <cell r="B33" t="str">
            <v>S.M.S. - Cannero Riviera</v>
          </cell>
        </row>
        <row r="34">
          <cell r="A34">
            <v>32</v>
          </cell>
          <cell r="B34" t="str">
            <v>S.M.S. "Testore" - S. Maria Maggiore</v>
          </cell>
        </row>
        <row r="35">
          <cell r="A35">
            <v>33</v>
          </cell>
          <cell r="B35" t="str">
            <v>S.M.S. "Innocenzo IX" - Baceno/Crodo</v>
          </cell>
        </row>
        <row r="36">
          <cell r="A36">
            <v>34</v>
          </cell>
          <cell r="B36" t="str">
            <v>S.M.S. - Crodo</v>
          </cell>
        </row>
        <row r="37">
          <cell r="A37">
            <v>35</v>
          </cell>
          <cell r="B37" t="str">
            <v>S.M.S. - Vogogna</v>
          </cell>
        </row>
        <row r="38">
          <cell r="A38">
            <v>36</v>
          </cell>
          <cell r="B38" t="str">
            <v>S.M.S. - Pieve Vergonte</v>
          </cell>
        </row>
        <row r="39">
          <cell r="A39">
            <v>37</v>
          </cell>
          <cell r="B39" t="str">
            <v>S.M.S. "Borgna" - Vanzone S. Carlo</v>
          </cell>
        </row>
        <row r="40">
          <cell r="A40">
            <v>38</v>
          </cell>
          <cell r="B40" t="str">
            <v>S.M.S. "Casetti" - Crevoladossola</v>
          </cell>
        </row>
        <row r="41">
          <cell r="A41">
            <v>39</v>
          </cell>
          <cell r="B41" t="str">
            <v>S.M.S. - Varzo</v>
          </cell>
        </row>
        <row r="42">
          <cell r="A42">
            <v>40</v>
          </cell>
          <cell r="B42" t="str">
            <v>S.M.S. "Galilei" - Gravellona Toce</v>
          </cell>
        </row>
        <row r="43">
          <cell r="A43">
            <v>41</v>
          </cell>
          <cell r="B43" t="str">
            <v>S.M.S. - Casale Corte Cerro</v>
          </cell>
        </row>
        <row r="44">
          <cell r="A44">
            <v>42</v>
          </cell>
          <cell r="B44" t="str">
            <v>S.M.S. "Fogazzaro" - Baveno</v>
          </cell>
        </row>
        <row r="45">
          <cell r="A45">
            <v>43</v>
          </cell>
          <cell r="B45" t="str">
            <v>S.M.S. "Fogazzaro-Rebora" - Stresa</v>
          </cell>
        </row>
        <row r="46">
          <cell r="A46">
            <v>44</v>
          </cell>
          <cell r="B46" t="str">
            <v>S.M.S. "Bagnolini" - Villadossola</v>
          </cell>
        </row>
        <row r="48">
          <cell r="A48">
            <v>45</v>
          </cell>
          <cell r="B48" t="str">
            <v>C.T.P. - Verbano Cusio Ossola</v>
          </cell>
        </row>
        <row r="50">
          <cell r="A50">
            <v>46</v>
          </cell>
          <cell r="B50" t="str">
            <v>I.I.S. "Gobetti" - Omegna</v>
          </cell>
        </row>
        <row r="52">
          <cell r="A52">
            <v>48</v>
          </cell>
          <cell r="B52" t="str">
            <v>I.I.S. "Ferrini-Franzosini" - Verbania</v>
          </cell>
        </row>
        <row r="55">
          <cell r="A55">
            <v>51</v>
          </cell>
          <cell r="B55" t="str">
            <v>IPSIA "Galletti" serale - Domodossola</v>
          </cell>
        </row>
        <row r="56">
          <cell r="A56">
            <v>52</v>
          </cell>
          <cell r="B56" t="str">
            <v>I.I.S. "Marconi-Galletti Einaudi" - Domodossola</v>
          </cell>
        </row>
        <row r="58">
          <cell r="A58">
            <v>54</v>
          </cell>
          <cell r="B58" t="str">
            <v>I.I.S. "Dalla Chiesa-Spinelli" - Omegna</v>
          </cell>
        </row>
        <row r="59">
          <cell r="A59">
            <v>55</v>
          </cell>
          <cell r="B59" t="str">
            <v>L.S. "Cavalieri" - Verbania</v>
          </cell>
        </row>
        <row r="60">
          <cell r="A60">
            <v>56</v>
          </cell>
          <cell r="B60" t="str">
            <v>L.S. "Spezia" - Domodossola</v>
          </cell>
        </row>
        <row r="61">
          <cell r="A61">
            <v>57</v>
          </cell>
          <cell r="B61" t="str">
            <v>IPSAA "Fobelli" - Crodo</v>
          </cell>
        </row>
        <row r="62">
          <cell r="A62">
            <v>58</v>
          </cell>
          <cell r="B62" t="str">
            <v>I.I.S. "Maggia" - Stresa</v>
          </cell>
        </row>
        <row r="64">
          <cell r="A64">
            <v>60</v>
          </cell>
          <cell r="B64" t="str">
            <v>ITC "Spinelli" serale - Omegna</v>
          </cell>
        </row>
        <row r="65">
          <cell r="A65">
            <v>61</v>
          </cell>
          <cell r="B65" t="str">
            <v>I.I.S. "Cobianchi" - Verbania</v>
          </cell>
        </row>
        <row r="66">
          <cell r="A66">
            <v>0</v>
          </cell>
          <cell r="B66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1">
      <selection activeCell="E43" sqref="E43"/>
    </sheetView>
  </sheetViews>
  <sheetFormatPr defaultColWidth="9.140625" defaultRowHeight="12.75"/>
  <cols>
    <col min="2" max="2" width="32.8515625" style="0" bestFit="1" customWidth="1"/>
  </cols>
  <sheetData>
    <row r="1" spans="1:2" ht="12.75">
      <c r="A1">
        <v>1</v>
      </c>
      <c r="B1" t="s">
        <v>12</v>
      </c>
    </row>
    <row r="2" spans="1:2" ht="12.75">
      <c r="A2">
        <v>2</v>
      </c>
      <c r="B2" t="s">
        <v>13</v>
      </c>
    </row>
    <row r="3" spans="1:2" ht="12.75">
      <c r="A3">
        <v>3</v>
      </c>
      <c r="B3" t="s">
        <v>57</v>
      </c>
    </row>
    <row r="4" spans="1:2" ht="12.75">
      <c r="A4">
        <v>4</v>
      </c>
      <c r="B4" s="10" t="s">
        <v>69</v>
      </c>
    </row>
    <row r="5" spans="1:2" ht="12.75">
      <c r="A5">
        <v>5</v>
      </c>
      <c r="B5" t="s">
        <v>14</v>
      </c>
    </row>
    <row r="6" spans="1:2" ht="12.75">
      <c r="A6">
        <v>6</v>
      </c>
      <c r="B6" t="s">
        <v>15</v>
      </c>
    </row>
    <row r="7" spans="1:2" ht="12.75">
      <c r="A7">
        <v>7</v>
      </c>
      <c r="B7" t="s">
        <v>44</v>
      </c>
    </row>
    <row r="8" spans="1:2" ht="12.75">
      <c r="A8">
        <v>8</v>
      </c>
      <c r="B8" t="s">
        <v>16</v>
      </c>
    </row>
    <row r="9" spans="1:2" ht="12.75">
      <c r="A9">
        <v>9</v>
      </c>
      <c r="B9" t="s">
        <v>17</v>
      </c>
    </row>
    <row r="11" spans="1:2" ht="12.75">
      <c r="A11">
        <v>10</v>
      </c>
      <c r="B11" t="s">
        <v>47</v>
      </c>
    </row>
    <row r="12" spans="1:2" ht="12.75">
      <c r="A12">
        <v>11</v>
      </c>
      <c r="B12" t="s">
        <v>45</v>
      </c>
    </row>
    <row r="13" spans="1:2" ht="12.75">
      <c r="A13">
        <v>12</v>
      </c>
      <c r="B13" t="s">
        <v>7</v>
      </c>
    </row>
    <row r="14" spans="1:2" ht="12.75">
      <c r="A14">
        <v>13</v>
      </c>
      <c r="B14" t="s">
        <v>6</v>
      </c>
    </row>
    <row r="15" spans="1:2" ht="12.75">
      <c r="A15">
        <v>14</v>
      </c>
      <c r="B15" t="s">
        <v>47</v>
      </c>
    </row>
    <row r="16" spans="1:2" ht="12.75">
      <c r="A16">
        <v>15</v>
      </c>
      <c r="B16" t="s">
        <v>5</v>
      </c>
    </row>
    <row r="17" spans="1:2" ht="12.75">
      <c r="A17">
        <v>16</v>
      </c>
      <c r="B17" t="s">
        <v>11</v>
      </c>
    </row>
    <row r="18" spans="1:2" ht="12.75">
      <c r="A18">
        <v>17</v>
      </c>
      <c r="B18" t="s">
        <v>18</v>
      </c>
    </row>
    <row r="19" spans="1:2" ht="12.75">
      <c r="A19">
        <v>18</v>
      </c>
      <c r="B19" t="s">
        <v>4</v>
      </c>
    </row>
    <row r="20" spans="1:2" ht="12.75">
      <c r="A20">
        <v>19</v>
      </c>
      <c r="B20" t="s">
        <v>74</v>
      </c>
    </row>
    <row r="21" spans="1:2" ht="12.75">
      <c r="A21">
        <v>20</v>
      </c>
      <c r="B21" t="s">
        <v>5</v>
      </c>
    </row>
    <row r="23" spans="1:2" ht="12.75">
      <c r="A23">
        <v>21</v>
      </c>
      <c r="B23" t="s">
        <v>58</v>
      </c>
    </row>
    <row r="24" spans="1:2" ht="12.75">
      <c r="A24">
        <v>22</v>
      </c>
      <c r="B24" t="s">
        <v>68</v>
      </c>
    </row>
    <row r="25" spans="1:2" ht="12.75">
      <c r="A25">
        <v>23</v>
      </c>
      <c r="B25" t="s">
        <v>19</v>
      </c>
    </row>
    <row r="26" spans="1:2" ht="12.75">
      <c r="A26">
        <v>24</v>
      </c>
      <c r="B26" t="s">
        <v>20</v>
      </c>
    </row>
    <row r="27" spans="1:2" ht="12.75">
      <c r="A27">
        <v>25</v>
      </c>
      <c r="B27" t="s">
        <v>70</v>
      </c>
    </row>
    <row r="28" spans="1:2" ht="12.75">
      <c r="A28">
        <v>26</v>
      </c>
      <c r="B28" t="s">
        <v>59</v>
      </c>
    </row>
    <row r="29" spans="1:2" ht="12.75">
      <c r="A29">
        <v>27</v>
      </c>
      <c r="B29" t="s">
        <v>40</v>
      </c>
    </row>
    <row r="30" spans="1:2" ht="12.75">
      <c r="A30">
        <v>28</v>
      </c>
      <c r="B30" t="s">
        <v>21</v>
      </c>
    </row>
    <row r="31" spans="1:2" ht="12.75">
      <c r="A31">
        <v>29</v>
      </c>
      <c r="B31" t="s">
        <v>22</v>
      </c>
    </row>
    <row r="32" spans="1:2" ht="12.75">
      <c r="A32">
        <v>30</v>
      </c>
      <c r="B32" t="s">
        <v>60</v>
      </c>
    </row>
    <row r="33" spans="1:2" ht="12.75">
      <c r="A33">
        <v>31</v>
      </c>
      <c r="B33" t="s">
        <v>23</v>
      </c>
    </row>
    <row r="34" spans="1:2" ht="12.75">
      <c r="A34">
        <v>32</v>
      </c>
      <c r="B34" t="s">
        <v>24</v>
      </c>
    </row>
    <row r="35" spans="1:2" ht="12.75">
      <c r="A35">
        <v>33</v>
      </c>
      <c r="B35" t="s">
        <v>61</v>
      </c>
    </row>
    <row r="36" spans="1:2" ht="12.75">
      <c r="A36">
        <v>34</v>
      </c>
      <c r="B36" t="s">
        <v>25</v>
      </c>
    </row>
    <row r="37" spans="1:2" ht="12.75">
      <c r="A37">
        <v>35</v>
      </c>
      <c r="B37" t="s">
        <v>26</v>
      </c>
    </row>
    <row r="38" spans="1:2" ht="12.75">
      <c r="A38">
        <v>36</v>
      </c>
      <c r="B38" t="s">
        <v>27</v>
      </c>
    </row>
    <row r="39" spans="1:2" ht="12.75">
      <c r="A39">
        <v>37</v>
      </c>
      <c r="B39" t="s">
        <v>28</v>
      </c>
    </row>
    <row r="40" spans="1:2" ht="12.75">
      <c r="A40">
        <v>38</v>
      </c>
      <c r="B40" t="s">
        <v>29</v>
      </c>
    </row>
    <row r="41" spans="1:2" ht="12.75">
      <c r="A41">
        <v>39</v>
      </c>
      <c r="B41" t="s">
        <v>30</v>
      </c>
    </row>
    <row r="42" spans="1:2" ht="12.75">
      <c r="A42">
        <v>40</v>
      </c>
      <c r="B42" t="s">
        <v>31</v>
      </c>
    </row>
    <row r="43" spans="1:2" ht="12.75">
      <c r="A43">
        <v>41</v>
      </c>
      <c r="B43" t="s">
        <v>32</v>
      </c>
    </row>
    <row r="44" spans="1:2" ht="12.75">
      <c r="A44">
        <v>42</v>
      </c>
      <c r="B44" t="s">
        <v>33</v>
      </c>
    </row>
    <row r="45" spans="1:2" ht="12.75">
      <c r="A45">
        <v>43</v>
      </c>
      <c r="B45" t="s">
        <v>75</v>
      </c>
    </row>
    <row r="46" spans="1:2" ht="12.75">
      <c r="A46">
        <v>44</v>
      </c>
      <c r="B46" t="s">
        <v>34</v>
      </c>
    </row>
    <row r="48" spans="1:2" ht="12.75">
      <c r="A48">
        <v>45</v>
      </c>
      <c r="B48" t="s">
        <v>39</v>
      </c>
    </row>
    <row r="50" spans="1:2" ht="12.75">
      <c r="A50">
        <v>46</v>
      </c>
      <c r="B50" t="s">
        <v>50</v>
      </c>
    </row>
    <row r="52" spans="1:2" ht="12.75">
      <c r="A52">
        <v>48</v>
      </c>
      <c r="B52" t="s">
        <v>48</v>
      </c>
    </row>
    <row r="55" spans="1:2" ht="12.75">
      <c r="A55">
        <v>51</v>
      </c>
      <c r="B55" t="s">
        <v>42</v>
      </c>
    </row>
    <row r="56" spans="1:2" ht="12.75">
      <c r="A56">
        <v>52</v>
      </c>
      <c r="B56" t="s">
        <v>53</v>
      </c>
    </row>
    <row r="58" spans="1:2" ht="12.75">
      <c r="A58">
        <v>54</v>
      </c>
      <c r="B58" t="s">
        <v>51</v>
      </c>
    </row>
    <row r="59" spans="1:2" ht="12.75">
      <c r="A59">
        <v>55</v>
      </c>
      <c r="B59" t="s">
        <v>36</v>
      </c>
    </row>
    <row r="60" spans="1:2" ht="12.75">
      <c r="A60">
        <v>56</v>
      </c>
      <c r="B60" t="s">
        <v>37</v>
      </c>
    </row>
    <row r="61" spans="1:2" ht="12.75">
      <c r="A61">
        <v>57</v>
      </c>
      <c r="B61" t="s">
        <v>38</v>
      </c>
    </row>
    <row r="62" spans="1:2" ht="12.75">
      <c r="A62">
        <v>58</v>
      </c>
      <c r="B62" t="s">
        <v>49</v>
      </c>
    </row>
    <row r="64" spans="1:2" ht="12.75">
      <c r="A64">
        <v>60</v>
      </c>
      <c r="B64" s="9" t="s">
        <v>54</v>
      </c>
    </row>
    <row r="65" spans="1:2" ht="12.75">
      <c r="A65">
        <v>61</v>
      </c>
      <c r="B65" t="s">
        <v>52</v>
      </c>
    </row>
    <row r="66" spans="1:2" ht="12.75">
      <c r="A66">
        <v>0</v>
      </c>
      <c r="B66" t="s">
        <v>41</v>
      </c>
    </row>
  </sheetData>
  <sheetProtection/>
  <printOptions gridLines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="95" zoomScaleNormal="95" zoomScalePageLayoutView="0" workbookViewId="0" topLeftCell="A1">
      <selection activeCell="B6" sqref="B6"/>
    </sheetView>
  </sheetViews>
  <sheetFormatPr defaultColWidth="9.140625" defaultRowHeight="12.75"/>
  <cols>
    <col min="1" max="1" width="27.8515625" style="0" bestFit="1" customWidth="1"/>
    <col min="2" max="2" width="15.421875" style="0" customWidth="1"/>
    <col min="3" max="3" width="13.57421875" style="0" customWidth="1"/>
    <col min="4" max="4" width="9.8515625" style="8" bestFit="1" customWidth="1"/>
    <col min="5" max="5" width="39.57421875" style="1" bestFit="1" customWidth="1"/>
    <col min="6" max="6" width="43.57421875" style="22" customWidth="1"/>
  </cols>
  <sheetData>
    <row r="1" spans="1:5" ht="15.75">
      <c r="A1" s="176" t="s">
        <v>55</v>
      </c>
      <c r="B1" s="177"/>
      <c r="C1" s="177"/>
      <c r="D1" s="177"/>
      <c r="E1" s="178"/>
    </row>
    <row r="2" spans="1:6" s="1" customFormat="1" ht="25.5">
      <c r="A2" s="3" t="s">
        <v>2</v>
      </c>
      <c r="B2" s="13" t="s">
        <v>8</v>
      </c>
      <c r="C2" s="13" t="s">
        <v>9</v>
      </c>
      <c r="D2" s="13" t="s">
        <v>43</v>
      </c>
      <c r="E2" s="4" t="s">
        <v>3</v>
      </c>
      <c r="F2" s="22"/>
    </row>
    <row r="3" spans="1:6" s="1" customFormat="1" ht="12.75">
      <c r="A3" s="3"/>
      <c r="B3" s="13"/>
      <c r="C3" s="13"/>
      <c r="D3" s="13"/>
      <c r="E3" s="4"/>
      <c r="F3" s="22"/>
    </row>
    <row r="4" spans="1:6" s="123" customFormat="1" ht="12.75">
      <c r="A4" s="31" t="s">
        <v>35</v>
      </c>
      <c r="B4" s="78">
        <v>1</v>
      </c>
      <c r="C4" s="142"/>
      <c r="D4" s="143"/>
      <c r="E4" s="80"/>
      <c r="F4" s="22"/>
    </row>
    <row r="5" spans="1:6" s="35" customFormat="1" ht="12.75">
      <c r="A5" s="128"/>
      <c r="B5" s="34"/>
      <c r="C5" s="34"/>
      <c r="D5" s="34"/>
      <c r="E5" s="126"/>
      <c r="F5" s="22"/>
    </row>
    <row r="6" spans="2:3" ht="12.75">
      <c r="B6" s="8"/>
      <c r="C6" s="8"/>
    </row>
    <row r="7" spans="2:3" ht="12.75">
      <c r="B7" s="8"/>
      <c r="C7" s="8"/>
    </row>
    <row r="8" ht="12.75">
      <c r="A8" s="11"/>
    </row>
  </sheetData>
  <sheetProtection/>
  <mergeCells count="1">
    <mergeCell ref="A1:E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scale="98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90" zoomScaleNormal="90" zoomScalePageLayoutView="0" workbookViewId="0" topLeftCell="A1">
      <selection activeCell="D14" sqref="D14"/>
    </sheetView>
  </sheetViews>
  <sheetFormatPr defaultColWidth="9.140625" defaultRowHeight="12.75"/>
  <cols>
    <col min="1" max="1" width="4.8515625" style="86" bestFit="1" customWidth="1"/>
    <col min="2" max="2" width="44.00390625" style="86" customWidth="1"/>
    <col min="3" max="3" width="12.00390625" style="86" bestFit="1" customWidth="1"/>
    <col min="4" max="4" width="11.00390625" style="98" bestFit="1" customWidth="1"/>
    <col min="5" max="5" width="14.140625" style="98" bestFit="1" customWidth="1"/>
    <col min="6" max="6" width="40.140625" style="98" bestFit="1" customWidth="1"/>
    <col min="7" max="7" width="63.8515625" style="99" bestFit="1" customWidth="1"/>
    <col min="8" max="8" width="52.7109375" style="87" customWidth="1"/>
    <col min="9" max="9" width="28.140625" style="86" customWidth="1"/>
    <col min="10" max="16384" width="9.140625" style="86" customWidth="1"/>
  </cols>
  <sheetData>
    <row r="1" spans="2:7" ht="15">
      <c r="B1" s="182" t="s">
        <v>1</v>
      </c>
      <c r="C1" s="182"/>
      <c r="D1" s="182"/>
      <c r="E1" s="182"/>
      <c r="F1" s="182"/>
      <c r="G1" s="182"/>
    </row>
    <row r="2" spans="2:9" ht="15">
      <c r="B2" s="179" t="s">
        <v>73</v>
      </c>
      <c r="C2" s="180"/>
      <c r="D2" s="180"/>
      <c r="E2" s="180"/>
      <c r="F2" s="180"/>
      <c r="G2" s="181"/>
      <c r="H2" s="88"/>
      <c r="I2" s="89"/>
    </row>
    <row r="3" spans="2:9" ht="45">
      <c r="B3" s="90" t="s">
        <v>2</v>
      </c>
      <c r="C3" s="91" t="s">
        <v>8</v>
      </c>
      <c r="D3" s="91" t="s">
        <v>9</v>
      </c>
      <c r="E3" s="91" t="s">
        <v>43</v>
      </c>
      <c r="F3" s="92" t="s">
        <v>10</v>
      </c>
      <c r="G3" s="93" t="s">
        <v>3</v>
      </c>
      <c r="H3" s="88"/>
      <c r="I3" s="89"/>
    </row>
    <row r="4" spans="2:9" ht="15">
      <c r="B4" s="94"/>
      <c r="C4" s="95"/>
      <c r="D4" s="95"/>
      <c r="E4" s="95"/>
      <c r="F4" s="100"/>
      <c r="G4" s="101"/>
      <c r="H4" s="88"/>
      <c r="I4" s="89"/>
    </row>
    <row r="5" spans="1:9" ht="15" customHeight="1">
      <c r="A5" s="86">
        <v>43</v>
      </c>
      <c r="B5" s="108" t="str">
        <f>VLOOKUP(A5,'[1]Scuole'!A:B,2,FALSE)</f>
        <v>S.M.S. "Fogazzaro-Rebora" - Stresa</v>
      </c>
      <c r="C5" s="104"/>
      <c r="D5" s="107"/>
      <c r="E5" s="107">
        <v>14</v>
      </c>
      <c r="F5" s="113"/>
      <c r="G5" s="81"/>
      <c r="H5" s="88"/>
      <c r="I5" s="87"/>
    </row>
    <row r="6" spans="1:9" s="110" customFormat="1" ht="15">
      <c r="A6" s="86"/>
      <c r="B6" s="106" t="str">
        <f>VLOOKUP(A6,'[1]Scuole'!A:B,2,FALSE)</f>
        <v> </v>
      </c>
      <c r="C6" s="109"/>
      <c r="D6" s="96"/>
      <c r="E6" s="96"/>
      <c r="F6" s="102"/>
      <c r="G6" s="97"/>
      <c r="H6" s="88"/>
      <c r="I6" s="87"/>
    </row>
    <row r="7" spans="1:8" s="105" customFormat="1" ht="15">
      <c r="A7" s="111"/>
      <c r="B7" s="112"/>
      <c r="C7" s="112"/>
      <c r="D7" s="112"/>
      <c r="E7" s="111"/>
      <c r="F7" s="111"/>
      <c r="G7" s="103"/>
      <c r="H7" s="88"/>
    </row>
    <row r="8" ht="15">
      <c r="H8" s="88"/>
    </row>
    <row r="9" ht="15">
      <c r="H9" s="88"/>
    </row>
    <row r="10" ht="15">
      <c r="H10" s="88"/>
    </row>
    <row r="11" ht="15">
      <c r="H11" s="88"/>
    </row>
    <row r="12" ht="15">
      <c r="H12" s="88"/>
    </row>
    <row r="13" ht="15">
      <c r="H13" s="88"/>
    </row>
    <row r="14" ht="15">
      <c r="H14" s="88"/>
    </row>
    <row r="15" ht="15">
      <c r="H15" s="88"/>
    </row>
    <row r="16" ht="15">
      <c r="H16" s="88"/>
    </row>
    <row r="17" ht="15">
      <c r="H17" s="88"/>
    </row>
    <row r="18" ht="15">
      <c r="H18" s="88"/>
    </row>
    <row r="19" ht="15">
      <c r="H19" s="88"/>
    </row>
    <row r="20" ht="15">
      <c r="H20" s="88"/>
    </row>
    <row r="21" ht="15">
      <c r="H21" s="88"/>
    </row>
    <row r="22" ht="15">
      <c r="H22" s="88"/>
    </row>
    <row r="23" ht="15">
      <c r="H23" s="88"/>
    </row>
    <row r="24" ht="15">
      <c r="H24" s="88"/>
    </row>
    <row r="25" ht="15">
      <c r="H25" s="88"/>
    </row>
    <row r="26" ht="15">
      <c r="H26" s="88"/>
    </row>
    <row r="27" ht="15">
      <c r="H27" s="88"/>
    </row>
    <row r="28" ht="15">
      <c r="H28" s="88"/>
    </row>
  </sheetData>
  <sheetProtection/>
  <mergeCells count="2">
    <mergeCell ref="B2:G2"/>
    <mergeCell ref="B1:G1"/>
  </mergeCells>
  <printOptions horizontalCentered="1"/>
  <pageMargins left="0.3937007874015748" right="0.1968503937007874" top="0.5905511811023623" bottom="0.5905511811023623" header="0.15748031496062992" footer="0.2755905511811024"/>
  <pageSetup fitToHeight="100" fitToWidth="1" horizontalDpi="600" verticalDpi="600" orientation="landscape" paperSize="9" scale="54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H27" sqref="H27"/>
    </sheetView>
  </sheetViews>
  <sheetFormatPr defaultColWidth="9.140625" defaultRowHeight="12.75"/>
  <cols>
    <col min="1" max="1" width="2.00390625" style="17" customWidth="1"/>
    <col min="2" max="2" width="40.00390625" style="17" customWidth="1"/>
    <col min="3" max="3" width="12.28125" style="18" bestFit="1" customWidth="1"/>
    <col min="4" max="4" width="10.8515625" style="19" bestFit="1" customWidth="1"/>
    <col min="5" max="5" width="12.421875" style="20" bestFit="1" customWidth="1"/>
    <col min="6" max="6" width="46.7109375" style="21" customWidth="1"/>
    <col min="7" max="7" width="55.421875" style="20" bestFit="1" customWidth="1"/>
    <col min="8" max="8" width="41.421875" style="84" customWidth="1"/>
    <col min="9" max="9" width="37.00390625" style="23" customWidth="1"/>
    <col min="10" max="16384" width="9.140625" style="17" customWidth="1"/>
  </cols>
  <sheetData>
    <row r="1" spans="2:7" ht="18">
      <c r="B1" s="191" t="s">
        <v>0</v>
      </c>
      <c r="C1" s="191"/>
      <c r="D1" s="191"/>
      <c r="E1" s="191"/>
      <c r="F1" s="191"/>
      <c r="G1" s="191"/>
    </row>
    <row r="2" spans="2:9" ht="12.75">
      <c r="B2" s="165"/>
      <c r="C2" s="166"/>
      <c r="D2" s="167"/>
      <c r="E2" s="168"/>
      <c r="F2" s="169"/>
      <c r="G2" s="168"/>
      <c r="H2" s="158"/>
      <c r="I2" s="22"/>
    </row>
    <row r="3" spans="2:9" ht="15.75">
      <c r="B3" s="183" t="s">
        <v>63</v>
      </c>
      <c r="C3" s="184"/>
      <c r="D3" s="184"/>
      <c r="E3" s="184"/>
      <c r="F3" s="185"/>
      <c r="G3" s="186"/>
      <c r="H3" s="153"/>
      <c r="I3" s="26"/>
    </row>
    <row r="4" spans="2:9" ht="25.5">
      <c r="B4" s="154" t="s">
        <v>2</v>
      </c>
      <c r="C4" s="155" t="s">
        <v>8</v>
      </c>
      <c r="D4" s="155" t="s">
        <v>9</v>
      </c>
      <c r="E4" s="155" t="s">
        <v>43</v>
      </c>
      <c r="F4" s="156" t="s">
        <v>10</v>
      </c>
      <c r="G4" s="157" t="s">
        <v>3</v>
      </c>
      <c r="H4" s="158"/>
      <c r="I4" s="26"/>
    </row>
    <row r="5" spans="1:9" ht="12.75">
      <c r="A5">
        <v>46</v>
      </c>
      <c r="B5" s="172"/>
      <c r="C5" s="78"/>
      <c r="D5" s="48"/>
      <c r="E5" s="48"/>
      <c r="F5" s="149"/>
      <c r="G5" s="83"/>
      <c r="H5" s="158"/>
      <c r="I5" s="22"/>
    </row>
    <row r="6" spans="1:9" ht="12.75">
      <c r="A6">
        <v>56</v>
      </c>
      <c r="B6" s="159" t="str">
        <f>VLOOKUP(A6,'[1]Scuole'!A:B,2,FALSE)</f>
        <v>L.S. "Spezia" - Domodossola</v>
      </c>
      <c r="C6" s="134"/>
      <c r="D6" s="134"/>
      <c r="E6" s="134">
        <v>10</v>
      </c>
      <c r="F6" s="160"/>
      <c r="G6" s="83"/>
      <c r="H6" s="158"/>
      <c r="I6" s="22"/>
    </row>
    <row r="7" spans="2:9" ht="12.75">
      <c r="B7" s="164" t="str">
        <f>VLOOKUP(A7,'[1]Scuole'!A:B,2,FALSE)</f>
        <v> </v>
      </c>
      <c r="C7" s="138"/>
      <c r="D7" s="138"/>
      <c r="E7" s="138"/>
      <c r="F7" s="161"/>
      <c r="G7" s="162"/>
      <c r="H7" s="158"/>
      <c r="I7" s="22"/>
    </row>
    <row r="8" spans="2:9" ht="12.75">
      <c r="B8" s="165"/>
      <c r="C8" s="166"/>
      <c r="D8" s="167"/>
      <c r="E8" s="168"/>
      <c r="F8" s="169"/>
      <c r="G8" s="168"/>
      <c r="H8" s="158"/>
      <c r="I8" s="22"/>
    </row>
    <row r="9" spans="2:9" ht="12.75">
      <c r="B9" s="165"/>
      <c r="C9" s="173"/>
      <c r="D9" s="173"/>
      <c r="E9" s="173"/>
      <c r="F9" s="174"/>
      <c r="G9" s="168"/>
      <c r="H9" s="158"/>
      <c r="I9" s="158"/>
    </row>
    <row r="10" spans="2:9" ht="15.75">
      <c r="B10" s="183" t="s">
        <v>64</v>
      </c>
      <c r="C10" s="184"/>
      <c r="D10" s="184"/>
      <c r="E10" s="184"/>
      <c r="F10" s="185"/>
      <c r="G10" s="186"/>
      <c r="H10" s="158"/>
      <c r="I10" s="26"/>
    </row>
    <row r="11" spans="2:9" ht="25.5">
      <c r="B11" s="154" t="s">
        <v>2</v>
      </c>
      <c r="C11" s="155" t="s">
        <v>8</v>
      </c>
      <c r="D11" s="155" t="s">
        <v>9</v>
      </c>
      <c r="E11" s="155" t="s">
        <v>43</v>
      </c>
      <c r="F11" s="156" t="s">
        <v>10</v>
      </c>
      <c r="G11" s="157" t="s">
        <v>3</v>
      </c>
      <c r="H11" s="158"/>
      <c r="I11" s="26"/>
    </row>
    <row r="12" spans="1:9" ht="12.75">
      <c r="A12">
        <v>48</v>
      </c>
      <c r="B12" s="10"/>
      <c r="C12" s="78"/>
      <c r="D12" s="48"/>
      <c r="E12" s="78"/>
      <c r="F12" s="149"/>
      <c r="G12" s="80"/>
      <c r="H12" s="158"/>
      <c r="I12" s="26"/>
    </row>
    <row r="13" spans="1:9" ht="12.75">
      <c r="A13">
        <v>60</v>
      </c>
      <c r="B13" s="159" t="str">
        <f>VLOOKUP(A13,'[1]Scuole'!A:B,2,FALSE)</f>
        <v>ITC "Spinelli" serale - Omegna</v>
      </c>
      <c r="C13" s="150"/>
      <c r="D13" s="134">
        <v>1</v>
      </c>
      <c r="E13" s="170"/>
      <c r="F13" s="175"/>
      <c r="G13" s="83"/>
      <c r="H13" s="158"/>
      <c r="I13" s="22"/>
    </row>
    <row r="14" spans="2:9" ht="12.75">
      <c r="B14" s="171" t="str">
        <f>VLOOKUP(A14,'[1]Scuole'!A:B,2,FALSE)</f>
        <v> </v>
      </c>
      <c r="C14" s="138"/>
      <c r="D14" s="138"/>
      <c r="E14" s="138"/>
      <c r="F14" s="161"/>
      <c r="G14" s="162"/>
      <c r="H14" s="158"/>
      <c r="I14" s="22"/>
    </row>
    <row r="15" spans="2:9" ht="12.75">
      <c r="B15" s="174"/>
      <c r="C15" s="173"/>
      <c r="D15" s="173"/>
      <c r="E15" s="173"/>
      <c r="F15" s="174"/>
      <c r="G15" s="168"/>
      <c r="H15" s="158"/>
      <c r="I15" s="22"/>
    </row>
    <row r="16" spans="2:9" ht="12.75">
      <c r="B16" s="165"/>
      <c r="C16" s="166"/>
      <c r="D16" s="167"/>
      <c r="E16" s="168"/>
      <c r="F16" s="169"/>
      <c r="G16" s="168"/>
      <c r="H16" s="158"/>
      <c r="I16" s="22"/>
    </row>
    <row r="17" spans="2:9" ht="15.75">
      <c r="B17" s="183" t="s">
        <v>56</v>
      </c>
      <c r="C17" s="184"/>
      <c r="D17" s="184"/>
      <c r="E17" s="184"/>
      <c r="F17" s="185"/>
      <c r="G17" s="186"/>
      <c r="H17" s="158"/>
      <c r="I17" s="26"/>
    </row>
    <row r="18" spans="2:9" ht="25.5">
      <c r="B18" s="154" t="s">
        <v>2</v>
      </c>
      <c r="C18" s="155" t="s">
        <v>8</v>
      </c>
      <c r="D18" s="155" t="s">
        <v>9</v>
      </c>
      <c r="E18" s="155" t="s">
        <v>43</v>
      </c>
      <c r="F18" s="156" t="s">
        <v>10</v>
      </c>
      <c r="G18" s="157" t="s">
        <v>3</v>
      </c>
      <c r="H18" s="158"/>
      <c r="I18" s="26"/>
    </row>
    <row r="19" spans="2:9" ht="12.75">
      <c r="B19" s="163" t="str">
        <f>VLOOKUP(A19,'[1]Scuole'!A:B,2,FALSE)</f>
        <v> </v>
      </c>
      <c r="C19" s="78"/>
      <c r="D19" s="78"/>
      <c r="E19" s="78"/>
      <c r="F19" s="149"/>
      <c r="G19" s="80"/>
      <c r="H19" s="158"/>
      <c r="I19" s="26"/>
    </row>
    <row r="20" spans="1:9" ht="12.75">
      <c r="A20">
        <v>52</v>
      </c>
      <c r="B20" s="2" t="str">
        <f>VLOOKUP(A20,'[1]Scuole'!A:B,2,FALSE)</f>
        <v>I.I.S. "Marconi-Galletti Einaudi" - Domodossola</v>
      </c>
      <c r="C20" s="149"/>
      <c r="D20" s="136">
        <v>1</v>
      </c>
      <c r="E20" s="149"/>
      <c r="F20" s="149"/>
      <c r="G20" s="80"/>
      <c r="H20" s="158"/>
      <c r="I20" s="26"/>
    </row>
    <row r="21" spans="2:9" ht="12.75">
      <c r="B21" s="164" t="str">
        <f>VLOOKUP(A21,'[1]Scuole'!A:B,2,FALSE)</f>
        <v> </v>
      </c>
      <c r="C21" s="138"/>
      <c r="D21" s="138"/>
      <c r="E21" s="138"/>
      <c r="F21" s="161"/>
      <c r="G21" s="162"/>
      <c r="H21" s="158"/>
      <c r="I21" s="22"/>
    </row>
    <row r="22" spans="2:9" ht="12.75">
      <c r="B22" s="165"/>
      <c r="C22" s="173"/>
      <c r="D22" s="173"/>
      <c r="E22" s="173"/>
      <c r="F22" s="174"/>
      <c r="G22" s="168"/>
      <c r="H22" s="158"/>
      <c r="I22" s="22"/>
    </row>
    <row r="23" spans="2:8" ht="12.75">
      <c r="B23" s="59"/>
      <c r="C23" s="60"/>
      <c r="D23" s="61"/>
      <c r="E23" s="62"/>
      <c r="F23" s="63"/>
      <c r="G23" s="62"/>
      <c r="H23" s="125"/>
    </row>
    <row r="24" spans="2:9" ht="12.75" customHeight="1">
      <c r="B24" s="192" t="s">
        <v>65</v>
      </c>
      <c r="C24" s="193"/>
      <c r="D24" s="193"/>
      <c r="E24" s="193"/>
      <c r="F24" s="193"/>
      <c r="G24" s="194"/>
      <c r="H24" s="146"/>
      <c r="I24" s="27"/>
    </row>
    <row r="25" spans="2:9" ht="25.5">
      <c r="B25" s="64" t="s">
        <v>2</v>
      </c>
      <c r="C25" s="65" t="s">
        <v>8</v>
      </c>
      <c r="D25" s="65" t="s">
        <v>9</v>
      </c>
      <c r="E25" s="65" t="s">
        <v>43</v>
      </c>
      <c r="F25" s="66" t="s">
        <v>10</v>
      </c>
      <c r="G25" s="67" t="s">
        <v>3</v>
      </c>
      <c r="H25" s="125"/>
      <c r="I25" s="28"/>
    </row>
    <row r="26" spans="1:9" s="115" customFormat="1" ht="12.75">
      <c r="A26">
        <v>46</v>
      </c>
      <c r="B26" s="2"/>
      <c r="C26" s="68"/>
      <c r="D26" s="42"/>
      <c r="E26" s="68"/>
      <c r="F26" s="69"/>
      <c r="G26" s="70"/>
      <c r="H26" s="125"/>
      <c r="I26" s="118"/>
    </row>
    <row r="27" spans="1:9" s="115" customFormat="1" ht="12.75">
      <c r="A27">
        <v>56</v>
      </c>
      <c r="B27" s="72" t="str">
        <f>VLOOKUP(A27,Scuole!A:B,2,FALSE)</f>
        <v>L.S. "Spezia" - Domodossola</v>
      </c>
      <c r="C27" s="50"/>
      <c r="D27" s="44"/>
      <c r="E27" s="44">
        <v>12</v>
      </c>
      <c r="F27" s="46"/>
      <c r="G27" s="51"/>
      <c r="H27" s="125"/>
      <c r="I27" s="117"/>
    </row>
    <row r="28" spans="2:8" ht="12.75">
      <c r="B28" s="54"/>
      <c r="C28" s="56"/>
      <c r="D28" s="56"/>
      <c r="E28" s="56"/>
      <c r="F28" s="57"/>
      <c r="G28" s="58"/>
      <c r="H28" s="125"/>
    </row>
    <row r="29" spans="2:8" ht="12.75">
      <c r="B29" s="76"/>
      <c r="C29" s="73"/>
      <c r="D29" s="74"/>
      <c r="E29" s="73"/>
      <c r="F29" s="75"/>
      <c r="G29" s="73"/>
      <c r="H29" s="125"/>
    </row>
    <row r="30" spans="2:8" ht="12.75">
      <c r="B30" s="59"/>
      <c r="C30" s="60"/>
      <c r="D30" s="61"/>
      <c r="E30" s="62"/>
      <c r="F30" s="63"/>
      <c r="G30" s="62"/>
      <c r="H30" s="125"/>
    </row>
    <row r="31" spans="2:8" ht="15.75">
      <c r="B31" s="187" t="s">
        <v>62</v>
      </c>
      <c r="C31" s="188"/>
      <c r="D31" s="188"/>
      <c r="E31" s="188"/>
      <c r="F31" s="189"/>
      <c r="G31" s="190"/>
      <c r="H31" s="125"/>
    </row>
    <row r="32" spans="2:8" ht="25.5">
      <c r="B32" s="64" t="s">
        <v>2</v>
      </c>
      <c r="C32" s="65" t="s">
        <v>8</v>
      </c>
      <c r="D32" s="65" t="s">
        <v>9</v>
      </c>
      <c r="E32" s="65" t="s">
        <v>43</v>
      </c>
      <c r="F32" s="66" t="s">
        <v>10</v>
      </c>
      <c r="G32" s="67" t="s">
        <v>3</v>
      </c>
      <c r="H32" s="125"/>
    </row>
    <row r="33" spans="1:8" ht="12.75">
      <c r="A33" s="17">
        <v>49</v>
      </c>
      <c r="B33" s="49"/>
      <c r="C33" s="71"/>
      <c r="D33" s="77"/>
      <c r="E33" s="77"/>
      <c r="F33" s="46"/>
      <c r="G33" s="51"/>
      <c r="H33" s="125"/>
    </row>
    <row r="34" spans="1:9" s="115" customFormat="1" ht="12.75">
      <c r="A34" s="115">
        <v>46</v>
      </c>
      <c r="B34" s="116" t="str">
        <f>VLOOKUP(A34,Scuole!A:B,2,FALSE)</f>
        <v>I.I.S. "Gobetti" - Omegna</v>
      </c>
      <c r="C34" s="119"/>
      <c r="D34" s="120"/>
      <c r="E34" s="120">
        <v>7</v>
      </c>
      <c r="F34" s="122"/>
      <c r="G34" s="121"/>
      <c r="H34" s="125"/>
      <c r="I34" s="117"/>
    </row>
    <row r="35" spans="2:8" ht="12.75">
      <c r="B35" s="54" t="str">
        <f>VLOOKUP(A35,Scuole!A:B,2,FALSE)</f>
        <v> </v>
      </c>
      <c r="C35" s="55"/>
      <c r="D35" s="56"/>
      <c r="E35" s="56"/>
      <c r="F35" s="57"/>
      <c r="G35" s="58"/>
      <c r="H35" s="125"/>
    </row>
    <row r="36" spans="2:8" ht="12.75">
      <c r="B36" s="59"/>
      <c r="C36" s="60"/>
      <c r="D36" s="61"/>
      <c r="E36" s="62"/>
      <c r="F36" s="63"/>
      <c r="G36" s="62"/>
      <c r="H36" s="125"/>
    </row>
    <row r="37" spans="2:8" ht="12.75">
      <c r="B37" s="59"/>
      <c r="C37" s="60"/>
      <c r="D37" s="61"/>
      <c r="E37" s="62"/>
      <c r="F37" s="63"/>
      <c r="G37" s="62"/>
      <c r="H37" s="125"/>
    </row>
    <row r="38" spans="2:9" ht="15.75">
      <c r="B38" s="187" t="s">
        <v>66</v>
      </c>
      <c r="C38" s="188"/>
      <c r="D38" s="188"/>
      <c r="E38" s="188"/>
      <c r="F38" s="189"/>
      <c r="G38" s="190"/>
      <c r="H38" s="125"/>
      <c r="I38" s="27"/>
    </row>
    <row r="39" spans="2:9" ht="25.5">
      <c r="B39" s="64" t="s">
        <v>2</v>
      </c>
      <c r="C39" s="65" t="s">
        <v>8</v>
      </c>
      <c r="D39" s="65" t="s">
        <v>9</v>
      </c>
      <c r="E39" s="65" t="s">
        <v>43</v>
      </c>
      <c r="F39" s="66" t="s">
        <v>10</v>
      </c>
      <c r="G39" s="67" t="s">
        <v>3</v>
      </c>
      <c r="H39" s="125"/>
      <c r="I39" s="28"/>
    </row>
    <row r="40" spans="1:9" ht="15" customHeight="1">
      <c r="A40" s="17">
        <v>52</v>
      </c>
      <c r="B40" s="49"/>
      <c r="C40" s="68"/>
      <c r="D40" s="42"/>
      <c r="E40" s="42"/>
      <c r="F40" s="69"/>
      <c r="G40" s="51"/>
      <c r="H40" s="125"/>
      <c r="I40" s="24"/>
    </row>
    <row r="41" spans="1:9" s="115" customFormat="1" ht="12.75">
      <c r="A41" s="115">
        <v>61</v>
      </c>
      <c r="B41" s="145" t="str">
        <f>VLOOKUP(A41,Scuole!A:B,2,FALSE)</f>
        <v>I.I.S. "Cobianchi" - Verbania</v>
      </c>
      <c r="C41" s="151"/>
      <c r="D41" s="148">
        <v>1</v>
      </c>
      <c r="E41" s="148"/>
      <c r="F41" s="148"/>
      <c r="G41" s="144"/>
      <c r="H41" s="125"/>
      <c r="I41" s="117"/>
    </row>
    <row r="42" spans="2:8" ht="12.75" customHeight="1">
      <c r="B42" s="54" t="str">
        <f>VLOOKUP(A42,Scuole!A:B,2,FALSE)</f>
        <v> </v>
      </c>
      <c r="C42" s="56"/>
      <c r="D42" s="56"/>
      <c r="E42" s="56"/>
      <c r="F42" s="57"/>
      <c r="G42" s="58"/>
      <c r="H42" s="125"/>
    </row>
    <row r="43" ht="12.75">
      <c r="H43" s="125"/>
    </row>
    <row r="44" ht="12.75">
      <c r="H44" s="125"/>
    </row>
    <row r="45" spans="2:9" s="21" customFormat="1" ht="15.75">
      <c r="B45" s="187" t="s">
        <v>67</v>
      </c>
      <c r="C45" s="188"/>
      <c r="D45" s="188"/>
      <c r="E45" s="188"/>
      <c r="F45" s="189"/>
      <c r="G45" s="190"/>
      <c r="H45" s="146"/>
      <c r="I45" s="45"/>
    </row>
    <row r="46" spans="2:9" s="21" customFormat="1" ht="25.5">
      <c r="B46" s="64" t="s">
        <v>2</v>
      </c>
      <c r="C46" s="65" t="s">
        <v>8</v>
      </c>
      <c r="D46" s="65" t="s">
        <v>9</v>
      </c>
      <c r="E46" s="65" t="s">
        <v>43</v>
      </c>
      <c r="F46" s="66" t="s">
        <v>10</v>
      </c>
      <c r="G46" s="67" t="s">
        <v>3</v>
      </c>
      <c r="H46" s="125"/>
      <c r="I46" s="45"/>
    </row>
    <row r="47" spans="1:9" ht="12.75">
      <c r="A47" s="17">
        <v>58</v>
      </c>
      <c r="B47" s="49"/>
      <c r="C47" s="44"/>
      <c r="D47" s="44"/>
      <c r="E47" s="44"/>
      <c r="F47" s="46"/>
      <c r="G47" s="51"/>
      <c r="H47" s="125"/>
      <c r="I47" s="25"/>
    </row>
    <row r="48" spans="1:9" s="115" customFormat="1" ht="12.75">
      <c r="A48" s="115">
        <v>58</v>
      </c>
      <c r="B48" s="116" t="str">
        <f>VLOOKUP(A48,Scuole!A:B,2,FALSE)</f>
        <v>I.I.S. "Maggia" - Stresa</v>
      </c>
      <c r="C48" s="52">
        <v>1</v>
      </c>
      <c r="D48" s="43"/>
      <c r="E48" s="43"/>
      <c r="F48" s="53"/>
      <c r="G48" s="51"/>
      <c r="H48" s="125"/>
      <c r="I48" s="114"/>
    </row>
    <row r="49" spans="1:9" s="115" customFormat="1" ht="15" customHeight="1">
      <c r="A49" s="115">
        <v>58</v>
      </c>
      <c r="B49" s="124" t="str">
        <f>VLOOKUP(A49,Scuole!A:B,2,FALSE)</f>
        <v>I.I.S. "Maggia" - Stresa</v>
      </c>
      <c r="C49" s="147"/>
      <c r="D49" s="130"/>
      <c r="E49" s="130">
        <v>10</v>
      </c>
      <c r="F49" s="131"/>
      <c r="G49" s="51"/>
      <c r="H49" s="125"/>
      <c r="I49" s="114"/>
    </row>
    <row r="50" spans="2:8" ht="12.75" customHeight="1">
      <c r="B50" s="54" t="str">
        <f>VLOOKUP(A50,Scuole!A:B,2,FALSE)</f>
        <v> </v>
      </c>
      <c r="C50" s="56"/>
      <c r="D50" s="56"/>
      <c r="E50" s="56"/>
      <c r="F50" s="57"/>
      <c r="G50" s="58"/>
      <c r="H50" s="125"/>
    </row>
    <row r="51" ht="12.75">
      <c r="H51" s="125"/>
    </row>
  </sheetData>
  <sheetProtection/>
  <mergeCells count="8">
    <mergeCell ref="B1:G1"/>
    <mergeCell ref="B24:G24"/>
    <mergeCell ref="B17:G17"/>
    <mergeCell ref="B10:G10"/>
    <mergeCell ref="B3:G3"/>
    <mergeCell ref="B31:G31"/>
    <mergeCell ref="B38:G38"/>
    <mergeCell ref="B45:G45"/>
  </mergeCells>
  <printOptions horizontalCentered="1"/>
  <pageMargins left="0.3937007874015748" right="0.1968503937007874" top="0.5905511811023623" bottom="0.5905511811023623" header="0.5118110236220472" footer="0.3937007874015748"/>
  <pageSetup fitToHeight="100" horizontalDpi="600" verticalDpi="600" orientation="landscape" paperSize="9" scale="75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="90" zoomScaleNormal="90" zoomScalePageLayoutView="0" workbookViewId="0" topLeftCell="A1">
      <selection activeCell="F5" sqref="F5:F7"/>
    </sheetView>
  </sheetViews>
  <sheetFormatPr defaultColWidth="9.140625" defaultRowHeight="12.75"/>
  <cols>
    <col min="1" max="1" width="3.421875" style="9" customWidth="1"/>
    <col min="2" max="2" width="36.8515625" style="0" customWidth="1"/>
    <col min="3" max="3" width="12.00390625" style="0" bestFit="1" customWidth="1"/>
    <col min="4" max="4" width="13.421875" style="0" bestFit="1" customWidth="1"/>
    <col min="5" max="5" width="9.421875" style="8" bestFit="1" customWidth="1"/>
    <col min="6" max="6" width="36.00390625" style="9" customWidth="1"/>
    <col min="7" max="7" width="52.57421875" style="1" bestFit="1" customWidth="1"/>
    <col min="8" max="8" width="42.57421875" style="22" customWidth="1"/>
    <col min="9" max="9" width="43.8515625" style="22" customWidth="1"/>
  </cols>
  <sheetData>
    <row r="1" spans="2:9" ht="15.75">
      <c r="B1" s="195" t="s">
        <v>72</v>
      </c>
      <c r="C1" s="196"/>
      <c r="D1" s="196"/>
      <c r="E1" s="196"/>
      <c r="F1" s="197"/>
      <c r="G1" s="198"/>
      <c r="I1" s="30"/>
    </row>
    <row r="2" spans="2:9" ht="25.5">
      <c r="B2" s="5" t="s">
        <v>2</v>
      </c>
      <c r="C2" s="12" t="s">
        <v>8</v>
      </c>
      <c r="D2" s="12" t="s">
        <v>9</v>
      </c>
      <c r="E2" s="12" t="s">
        <v>43</v>
      </c>
      <c r="F2" s="6" t="s">
        <v>10</v>
      </c>
      <c r="G2" s="7" t="s">
        <v>3</v>
      </c>
      <c r="I2" s="30"/>
    </row>
    <row r="3" spans="2:9" ht="12.75">
      <c r="B3" s="3"/>
      <c r="C3" s="13"/>
      <c r="D3" s="13"/>
      <c r="E3" s="13"/>
      <c r="F3" s="40"/>
      <c r="G3" s="4"/>
      <c r="I3" s="30"/>
    </row>
    <row r="4" spans="1:9" ht="12.75">
      <c r="A4" s="32">
        <v>2</v>
      </c>
      <c r="B4" s="31" t="str">
        <f>VLOOKUP(A4,Scuole!A:B,2,FALSE)</f>
        <v>D.D. 2° circolo - Domodossola</v>
      </c>
      <c r="C4" s="78"/>
      <c r="D4" s="48">
        <v>1</v>
      </c>
      <c r="E4" s="78"/>
      <c r="F4" s="79"/>
      <c r="G4" s="80"/>
      <c r="I4" s="30"/>
    </row>
    <row r="5" spans="1:7" ht="12.75" customHeight="1">
      <c r="A5" s="32">
        <v>4</v>
      </c>
      <c r="B5" s="31" t="str">
        <f>VLOOKUP(A5,Scuole!A:B,2,FALSE)</f>
        <v>I.C. "F.M. Beltrami" - Omegna</v>
      </c>
      <c r="C5" s="82"/>
      <c r="D5" s="47">
        <v>1</v>
      </c>
      <c r="E5" s="41"/>
      <c r="F5" s="79"/>
      <c r="G5" s="80"/>
    </row>
    <row r="6" spans="1:7" ht="12.75" customHeight="1">
      <c r="A6" s="32"/>
      <c r="B6" s="31" t="s">
        <v>46</v>
      </c>
      <c r="C6" s="82"/>
      <c r="D6" s="47">
        <v>1</v>
      </c>
      <c r="E6" s="41"/>
      <c r="F6" s="79"/>
      <c r="G6" s="80"/>
    </row>
    <row r="7" spans="1:7" ht="12.75" customHeight="1">
      <c r="A7" s="9">
        <v>11</v>
      </c>
      <c r="B7" s="31" t="str">
        <f>VLOOKUP(A7,Scuole!A:B,2,FALSE)</f>
        <v>I.C. "Carmine" - Cannobio</v>
      </c>
      <c r="C7" s="132"/>
      <c r="D7" s="134">
        <v>1</v>
      </c>
      <c r="E7" s="133"/>
      <c r="F7" s="79"/>
      <c r="G7" s="80"/>
    </row>
    <row r="8" spans="1:9" s="35" customFormat="1" ht="12.75" customHeight="1">
      <c r="A8" s="32">
        <v>16</v>
      </c>
      <c r="B8" s="31" t="str">
        <f>VLOOKUP(A8,Scuole!A:B,2,FALSE)</f>
        <v>I.C. "Casetti" - Crevoladossola</v>
      </c>
      <c r="C8" s="132"/>
      <c r="D8" s="134">
        <v>1</v>
      </c>
      <c r="E8" s="133"/>
      <c r="F8" s="79"/>
      <c r="G8" s="80"/>
      <c r="H8" s="22"/>
      <c r="I8" s="33"/>
    </row>
    <row r="9" spans="2:7" ht="12.75" customHeight="1">
      <c r="B9" s="39" t="str">
        <f>VLOOKUP(A9,Scuole!A:B,2,FALSE)</f>
        <v> </v>
      </c>
      <c r="C9" s="127"/>
      <c r="D9" s="34"/>
      <c r="E9" s="36"/>
      <c r="F9" s="37"/>
      <c r="G9" s="38"/>
    </row>
    <row r="10" spans="2:7" ht="12.75" customHeight="1">
      <c r="B10" s="14"/>
      <c r="C10" s="15"/>
      <c r="D10" s="15"/>
      <c r="E10" s="15"/>
      <c r="F10" s="15"/>
      <c r="G10" s="29"/>
    </row>
  </sheetData>
  <sheetProtection/>
  <mergeCells count="1">
    <mergeCell ref="B1:G1"/>
  </mergeCells>
  <printOptions horizontalCentered="1"/>
  <pageMargins left="0.7086614173228346" right="0.7086614173228346" top="0.7480314960629921" bottom="0.7480314960629921" header="0.31496062992125984" footer="0.31496062992125984"/>
  <pageSetup fitToHeight="6" horizontalDpi="600" verticalDpi="600" orientation="landscape" paperSize="8" scale="81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3.421875" style="0" customWidth="1"/>
    <col min="2" max="2" width="40.00390625" style="0" bestFit="1" customWidth="1"/>
    <col min="3" max="3" width="11.8515625" style="0" customWidth="1"/>
    <col min="4" max="4" width="10.8515625" style="0" customWidth="1"/>
    <col min="5" max="5" width="8.421875" style="0" customWidth="1"/>
    <col min="6" max="6" width="17.421875" style="0" customWidth="1"/>
    <col min="7" max="7" width="53.57421875" style="0" customWidth="1"/>
    <col min="8" max="8" width="43.421875" style="85" customWidth="1"/>
  </cols>
  <sheetData>
    <row r="1" spans="1:7" ht="15.75">
      <c r="A1" s="9"/>
      <c r="B1" s="195" t="s">
        <v>71</v>
      </c>
      <c r="C1" s="196"/>
      <c r="D1" s="196"/>
      <c r="E1" s="196"/>
      <c r="F1" s="197"/>
      <c r="G1" s="198"/>
    </row>
    <row r="2" spans="1:7" ht="25.5">
      <c r="A2" s="9"/>
      <c r="B2" s="5" t="s">
        <v>2</v>
      </c>
      <c r="C2" s="12" t="s">
        <v>8</v>
      </c>
      <c r="D2" s="12" t="s">
        <v>9</v>
      </c>
      <c r="E2" s="12" t="s">
        <v>43</v>
      </c>
      <c r="F2" s="12" t="s">
        <v>10</v>
      </c>
      <c r="G2" s="7" t="s">
        <v>3</v>
      </c>
    </row>
    <row r="3" spans="1:8" s="35" customFormat="1" ht="12.75">
      <c r="A3" s="32">
        <v>48</v>
      </c>
      <c r="B3" s="129" t="str">
        <f>VLOOKUP(A3,Scuole!A:B,2,FALSE)</f>
        <v>I.I.S. "Ferrini-Franzosini" - Verbania</v>
      </c>
      <c r="C3" s="82"/>
      <c r="D3" s="41">
        <v>1</v>
      </c>
      <c r="E3" s="41"/>
      <c r="F3" s="152" t="s">
        <v>76</v>
      </c>
      <c r="G3" s="81"/>
      <c r="H3" s="85"/>
    </row>
    <row r="4" spans="1:8" s="35" customFormat="1" ht="12.75">
      <c r="A4" s="32">
        <v>48</v>
      </c>
      <c r="B4" s="129" t="str">
        <f>VLOOKUP(A4,Scuole!A:B,2,FALSE)</f>
        <v>I.I.S. "Ferrini-Franzosini" - Verbania</v>
      </c>
      <c r="C4" s="82"/>
      <c r="D4" s="41">
        <v>1</v>
      </c>
      <c r="E4" s="41"/>
      <c r="F4" s="135"/>
      <c r="G4" s="81"/>
      <c r="H4" s="85"/>
    </row>
    <row r="5" spans="1:8" s="35" customFormat="1" ht="12.75">
      <c r="A5" s="32">
        <v>48</v>
      </c>
      <c r="B5" s="129" t="str">
        <f>VLOOKUP(A5,Scuole!A:B,2,FALSE)</f>
        <v>I.I.S. "Ferrini-Franzosini" - Verbania</v>
      </c>
      <c r="C5" s="82"/>
      <c r="D5" s="41">
        <v>1</v>
      </c>
      <c r="E5" s="41"/>
      <c r="F5" s="135"/>
      <c r="G5" s="81"/>
      <c r="H5" s="85"/>
    </row>
    <row r="6" spans="1:8" s="35" customFormat="1" ht="12.75">
      <c r="A6" s="32">
        <v>52</v>
      </c>
      <c r="B6" s="31" t="str">
        <f>VLOOKUP(A6,Scuole!A:B,2,FALSE)</f>
        <v>I.I.S. "Marconi-Galletti Einaudi" - Domodossola</v>
      </c>
      <c r="C6" s="82"/>
      <c r="D6" s="41">
        <v>1</v>
      </c>
      <c r="E6" s="41"/>
      <c r="F6" s="135"/>
      <c r="G6" s="81"/>
      <c r="H6" s="85"/>
    </row>
    <row r="7" spans="1:8" s="35" customFormat="1" ht="12.75">
      <c r="A7" s="32">
        <v>55</v>
      </c>
      <c r="B7" s="31" t="str">
        <f>VLOOKUP(A7,Scuole!A:B,2,FALSE)</f>
        <v>L.S. "Cavalieri" - Verbania</v>
      </c>
      <c r="C7" s="82"/>
      <c r="D7" s="41">
        <v>1</v>
      </c>
      <c r="E7" s="41"/>
      <c r="F7" s="135"/>
      <c r="G7" s="81"/>
      <c r="H7" s="85"/>
    </row>
    <row r="8" spans="1:8" s="35" customFormat="1" ht="12.75">
      <c r="A8" s="32">
        <v>57</v>
      </c>
      <c r="B8" s="31" t="str">
        <f>VLOOKUP(A8,Scuole!A:B,2,FALSE)</f>
        <v>IPSAA "Fobelli" - Crodo</v>
      </c>
      <c r="C8" s="82"/>
      <c r="D8" s="41"/>
      <c r="E8" s="41">
        <v>9</v>
      </c>
      <c r="F8" s="135"/>
      <c r="G8" s="81"/>
      <c r="H8" s="85"/>
    </row>
    <row r="9" spans="1:8" s="35" customFormat="1" ht="12.75">
      <c r="A9" s="32">
        <v>58</v>
      </c>
      <c r="B9" s="31" t="str">
        <f>VLOOKUP(A9,Scuole!A:B,2,FALSE)</f>
        <v>I.I.S. "Maggia" - Stresa</v>
      </c>
      <c r="C9" s="82">
        <v>1</v>
      </c>
      <c r="D9" s="41"/>
      <c r="E9" s="41"/>
      <c r="F9" s="135"/>
      <c r="G9" s="81"/>
      <c r="H9" s="85"/>
    </row>
    <row r="10" spans="1:8" s="35" customFormat="1" ht="12.75">
      <c r="A10" s="32"/>
      <c r="B10" s="39"/>
      <c r="C10" s="141"/>
      <c r="D10" s="137"/>
      <c r="E10" s="137"/>
      <c r="F10" s="139"/>
      <c r="G10" s="140"/>
      <c r="H10" s="85"/>
    </row>
    <row r="11" spans="1:7" ht="12.75">
      <c r="A11" s="9"/>
      <c r="C11" s="8"/>
      <c r="D11" s="8"/>
      <c r="E11" s="8"/>
      <c r="F11" s="16"/>
      <c r="G11" s="1"/>
    </row>
    <row r="16" ht="12.75">
      <c r="B16" s="9"/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Di Gregorio Vladimiro</cp:lastModifiedBy>
  <cp:lastPrinted>2023-07-20T06:37:49Z</cp:lastPrinted>
  <dcterms:created xsi:type="dcterms:W3CDTF">2006-06-15T09:20:52Z</dcterms:created>
  <dcterms:modified xsi:type="dcterms:W3CDTF">2023-09-07T10:23:07Z</dcterms:modified>
  <cp:category/>
  <cp:version/>
  <cp:contentType/>
  <cp:contentStatus/>
</cp:coreProperties>
</file>